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G\Desktop\bilance deklarim 2022\PASQYRAT FINANCIARE E-ALBANIA\BIG ARMENI 2022\"/>
    </mc:Choice>
  </mc:AlternateContent>
  <bookViews>
    <workbookView xWindow="0" yWindow="0" windowWidth="25200" windowHeight="106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B17" i="1"/>
  <c r="B12" i="1"/>
  <c r="B25" i="1" l="1"/>
  <c r="B27" i="1" s="1"/>
</calcChain>
</file>

<file path=xl/sharedStrings.xml><?xml version="1.0" encoding="utf-8"?>
<sst xmlns="http://schemas.openxmlformats.org/spreadsheetml/2006/main" count="27" uniqueCount="26">
  <si>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</si>
  <si>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</si>
  <si>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</si>
  <si>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</si>
  <si>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</si>
  <si>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</si>
  <si>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</si>
  <si>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</si>
  <si>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</si>
  <si>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</si>
  <si>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</si>
  <si>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</si>
  <si>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</si>
  <si>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</si>
  <si>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</si>
  <si>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</si>
  <si>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</si>
  <si>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</si>
  <si>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</si>
  <si>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</si>
  <si>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</si>
  <si>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</si>
  <si>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</si>
  <si>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</si>
  <si>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</si>
  <si>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BIG ARMENI 65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</si>
</sst>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Times New Roman"/>
      <family val="1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2" borderId="0" xfId="0" applyFont="1" applyFill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5" fillId="2" borderId="0" xfId="0" applyFont="1" applyFill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37" fontId="8" fillId="0" borderId="0" xfId="1" applyNumberFormat="1" applyFont="1" applyFill="1" applyBorder="1" applyAlignment="1" applyProtection="1">
      <alignment horizontal="right" wrapText="1"/>
    </xf>
    <xf numFmtId="0" fontId="0" fillId="0" borderId="0" xfId="0" applyFill="1"/>
    <xf numFmtId="0" fontId="0" fillId="0" borderId="0" xfId="0" applyFill="1" applyBorder="1"/>
    <xf numFmtId="0" fontId="9" fillId="0" borderId="0" xfId="0" applyFont="1" applyFill="1" applyBorder="1" applyAlignment="1">
      <alignment vertical="center"/>
    </xf>
    <xf numFmtId="37" fontId="8" fillId="3" borderId="0" xfId="1" applyNumberFormat="1" applyFont="1" applyFill="1" applyBorder="1" applyAlignment="1" applyProtection="1">
      <alignment horizontal="right" wrapText="1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3" fontId="11" fillId="4" borderId="1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3" fontId="11" fillId="5" borderId="2" xfId="0" applyNumberFormat="1" applyFont="1" applyFill="1" applyBorder="1" applyAlignment="1">
      <alignment vertical="center"/>
    </xf>
    <xf numFmtId="3" fontId="11" fillId="5" borderId="3" xfId="0" applyNumberFormat="1" applyFont="1" applyFill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tabSelected="1" workbookViewId="0">
      <selection activeCell="G9" sqref="G9"/>
    </sheetView>
  </sheetViews>
  <sheetFormatPr defaultRowHeight="15" x14ac:dyDescent="0.25"/>
  <cols>
    <col min="1" max="1" width="72.28515625" customWidth="1"/>
    <col min="2" max="3" width="12.28515625" bestFit="1" customWidth="1"/>
    <col min="6" max="6" width="9.140625" customWidth="1"/>
    <col min="7" max="7" width="8.5703125" customWidth="1"/>
    <col min="11" max="11" width="12.140625" customWidth="1"/>
  </cols>
  <sheetData>
    <row r="1" spans="1:3" x14ac:dyDescent="0.25">
      <c r="A1" s="1" t="s">
        <v>25</v>
      </c>
      <c r="B1">
        <v>2022</v>
      </c>
      <c r="C1">
        <v>2021</v>
      </c>
    </row>
    <row r="2" spans="1:3" ht="15" customHeight="1" x14ac:dyDescent="0.25">
      <c r="A2" s="2" t="s">
        <v>0</v>
      </c>
      <c r="B2" s="3" t="s">
        <v>1</v>
      </c>
      <c r="C2" s="3" t="s">
        <v>1</v>
      </c>
    </row>
    <row r="3" spans="1:3" ht="15" customHeight="1" x14ac:dyDescent="0.25">
      <c r="A3" s="4"/>
      <c r="B3" s="3" t="s">
        <v>2</v>
      </c>
      <c r="C3" s="3" t="s">
        <v>3</v>
      </c>
    </row>
    <row r="4" spans="1:3" x14ac:dyDescent="0.25">
      <c r="A4" s="5" t="s">
        <v>4</v>
      </c>
      <c r="B4" s="6"/>
      <c r="C4" s="6"/>
    </row>
    <row r="5" spans="1:3" x14ac:dyDescent="0.25">
      <c r="B5" s="7"/>
      <c r="C5" s="6"/>
    </row>
    <row r="6" spans="1:3" x14ac:dyDescent="0.25">
      <c r="A6" s="8" t="s">
        <v>5</v>
      </c>
      <c r="B6" s="9">
        <v>314647024.30402201</v>
      </c>
      <c r="C6" s="9">
        <v>266216466</v>
      </c>
    </row>
    <row r="7" spans="1:3" x14ac:dyDescent="0.25">
      <c r="A7" s="8" t="s">
        <v>6</v>
      </c>
      <c r="B7" s="9">
        <v>6764267.4299999997</v>
      </c>
      <c r="C7" s="9">
        <v>6003676</v>
      </c>
    </row>
    <row r="8" spans="1:3" x14ac:dyDescent="0.25">
      <c r="A8" s="8" t="s">
        <v>7</v>
      </c>
      <c r="B8" s="10"/>
      <c r="C8" s="10"/>
    </row>
    <row r="9" spans="1:3" x14ac:dyDescent="0.25">
      <c r="A9" s="8" t="s">
        <v>8</v>
      </c>
      <c r="B9" s="11"/>
      <c r="C9" s="11"/>
    </row>
    <row r="10" spans="1:3" x14ac:dyDescent="0.25">
      <c r="A10" s="8" t="s">
        <v>9</v>
      </c>
      <c r="B10" s="9">
        <v>-264619864.68565401</v>
      </c>
      <c r="C10" s="9">
        <v>-225039956</v>
      </c>
    </row>
    <row r="11" spans="1:3" x14ac:dyDescent="0.25">
      <c r="A11" s="8" t="s">
        <v>10</v>
      </c>
      <c r="B11" s="12"/>
      <c r="C11" s="11"/>
    </row>
    <row r="12" spans="1:3" x14ac:dyDescent="0.25">
      <c r="A12" s="8" t="s">
        <v>11</v>
      </c>
      <c r="B12" s="13">
        <f>SUM(B13:B14)</f>
        <v>-17806850</v>
      </c>
      <c r="C12" s="13">
        <v>-16320144</v>
      </c>
    </row>
    <row r="13" spans="1:3" x14ac:dyDescent="0.25">
      <c r="A13" s="14" t="s">
        <v>12</v>
      </c>
      <c r="B13" s="9">
        <v>-15517723</v>
      </c>
      <c r="C13" s="9">
        <v>-14240089</v>
      </c>
    </row>
    <row r="14" spans="1:3" x14ac:dyDescent="0.25">
      <c r="A14" s="14" t="s">
        <v>13</v>
      </c>
      <c r="B14" s="9">
        <v>-2289127</v>
      </c>
      <c r="C14" s="9">
        <v>-2080055</v>
      </c>
    </row>
    <row r="15" spans="1:3" x14ac:dyDescent="0.25">
      <c r="A15" s="8" t="s">
        <v>14</v>
      </c>
      <c r="B15" s="9">
        <v>-1824383</v>
      </c>
      <c r="C15" s="9">
        <v>-2003301</v>
      </c>
    </row>
    <row r="16" spans="1:3" x14ac:dyDescent="0.25">
      <c r="A16" s="8" t="s">
        <v>15</v>
      </c>
      <c r="B16" s="9">
        <v>-13719216</v>
      </c>
      <c r="C16" s="9">
        <v>-12887285</v>
      </c>
    </row>
    <row r="17" spans="1:3" x14ac:dyDescent="0.25">
      <c r="A17" s="15" t="s">
        <v>16</v>
      </c>
      <c r="B17" s="16">
        <f>SUM(B6:B12,B15:B16)</f>
        <v>23440978.048368007</v>
      </c>
      <c r="C17" s="16">
        <v>15969456</v>
      </c>
    </row>
    <row r="18" spans="1:3" x14ac:dyDescent="0.25">
      <c r="A18" s="17"/>
      <c r="B18" s="18"/>
      <c r="C18" s="18"/>
    </row>
    <row r="19" spans="1:3" x14ac:dyDescent="0.25">
      <c r="A19" s="19" t="s">
        <v>17</v>
      </c>
      <c r="B19" s="15"/>
      <c r="C19" s="9"/>
    </row>
    <row r="20" spans="1:3" x14ac:dyDescent="0.25">
      <c r="A20" s="20" t="s">
        <v>18</v>
      </c>
      <c r="B20" s="15"/>
      <c r="C20" s="6"/>
    </row>
    <row r="21" spans="1:3" x14ac:dyDescent="0.25">
      <c r="A21" s="8" t="s">
        <v>19</v>
      </c>
      <c r="B21" s="20"/>
      <c r="C21" s="6"/>
    </row>
    <row r="22" spans="1:3" x14ac:dyDescent="0.25">
      <c r="A22" s="8" t="s">
        <v>20</v>
      </c>
      <c r="B22" s="9">
        <v>-388170.32699999999</v>
      </c>
      <c r="C22" s="9">
        <v>-315676</v>
      </c>
    </row>
    <row r="23" spans="1:3" x14ac:dyDescent="0.25">
      <c r="A23" s="17" t="s">
        <v>21</v>
      </c>
      <c r="B23" s="16">
        <f>SUM(B20:B22)</f>
        <v>-388170.32699999999</v>
      </c>
      <c r="C23" s="16">
        <v>-315676</v>
      </c>
    </row>
    <row r="24" spans="1:3" x14ac:dyDescent="0.25">
      <c r="A24" s="21"/>
      <c r="B24" s="22"/>
      <c r="C24" s="6"/>
    </row>
    <row r="25" spans="1:3" ht="15.75" thickBot="1" x14ac:dyDescent="0.3">
      <c r="A25" s="21" t="s">
        <v>22</v>
      </c>
      <c r="B25" s="23">
        <f>B17+B23</f>
        <v>23052807.721368007</v>
      </c>
      <c r="C25" s="23">
        <v>15653780</v>
      </c>
    </row>
    <row r="26" spans="1:3" x14ac:dyDescent="0.25">
      <c r="A26" s="22" t="s">
        <v>23</v>
      </c>
      <c r="B26" s="9">
        <v>-3679624.1582051599</v>
      </c>
      <c r="C26" s="9">
        <v>-2535142</v>
      </c>
    </row>
    <row r="27" spans="1:3" ht="15.75" thickBot="1" x14ac:dyDescent="0.3">
      <c r="A27" s="21" t="s">
        <v>24</v>
      </c>
      <c r="B27" s="24">
        <f>B25+B26</f>
        <v>19373183.563162848</v>
      </c>
      <c r="C27" s="24">
        <v>13118638</v>
      </c>
    </row>
    <row r="28" spans="1:3" ht="15.75" thickTop="1" x14ac:dyDescent="0.25">
      <c r="A28" s="6"/>
      <c r="B28" s="6"/>
      <c r="C28" s="6"/>
    </row>
    <row r="29" spans="1:3" x14ac:dyDescent="0.25">
      <c r="A29" s="6"/>
      <c r="B29" s="6"/>
      <c r="C29" s="6"/>
    </row>
    <row r="30" spans="1:3" x14ac:dyDescent="0.25">
      <c r="A30" s="6"/>
      <c r="B30" s="6"/>
      <c r="C30" s="6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</dc:creator>
  <cp:lastModifiedBy>AG</cp:lastModifiedBy>
  <dcterms:created xsi:type="dcterms:W3CDTF">2023-05-08T08:30:15Z</dcterms:created>
  <dcterms:modified xsi:type="dcterms:W3CDTF">2023-05-08T09:05:38Z</dcterms:modified>
</cp:coreProperties>
</file>