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ew folder\BILANCE\BILANC 2023\allgllas 2023\"/>
    </mc:Choice>
  </mc:AlternateContent>
  <bookViews>
    <workbookView xWindow="0" yWindow="0" windowWidth="15360" windowHeight="68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<sst xmlns="http://schemas.openxmlformats.org/spreadsheetml/2006/main" count="414" uniqueCount="271">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</sst>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7" zoomScaleNormal="100" workbookViewId="0">
      <selection activeCell="B69" sqref="B69"/>
    </sheetView>
  </sheetViews>
  <sheetFormatPr defaultRowHeight="15"/>
  <cols>
    <col min="1" max="1" width="110.5703125" style="42" customWidth="1"/>
    <col min="2" max="2" width="24" style="41" customWidth="1"/>
    <col min="3" max="3" width="2.7109375" style="41" customWidth="1"/>
    <col min="4" max="4" width="21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2023</v>
      </c>
      <c r="C8" s="46"/>
      <c r="D8" s="44">
        <v>2022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318073926</v>
      </c>
      <c r="C10" s="52"/>
      <c r="D10" s="64">
        <v>336702363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-200928567</v>
      </c>
      <c r="C19" s="52"/>
      <c r="D19" s="64">
        <v>-215891054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-29461633</v>
      </c>
      <c r="C22" s="52"/>
      <c r="D22" s="64">
        <v>-27855708</v>
      </c>
      <c r="E22" s="51"/>
      <c r="F22" s="42"/>
    </row>
    <row r="23" spans="1:6">
      <c r="A23" s="63" t="s">
        <v>249</v>
      </c>
      <c r="B23" s="64">
        <v>-4761734</v>
      </c>
      <c r="C23" s="52"/>
      <c r="D23" s="64">
        <v>-4411688</v>
      </c>
      <c r="E23" s="51"/>
      <c r="F23" s="42"/>
    </row>
    <row r="24" spans="1:6">
      <c r="A24" s="63" t="s">
        <v>251</v>
      </c>
      <c r="C24" s="52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-14231691</v>
      </c>
      <c r="C26" s="52"/>
      <c r="D26" s="64">
        <v>-16943528</v>
      </c>
      <c r="E26" s="51"/>
      <c r="F26" s="42"/>
    </row>
    <row r="27" spans="1:6">
      <c r="A27" s="45" t="s">
        <v>221</v>
      </c>
      <c r="B27" s="64">
        <v>-31789792</v>
      </c>
      <c r="C27" s="52"/>
      <c r="D27" s="64">
        <v>-33214224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-2779122</v>
      </c>
      <c r="C37" s="52"/>
      <c r="D37" s="64">
        <v>-2523674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34121387</v>
      </c>
      <c r="C42" s="55"/>
      <c r="D42" s="54">
        <f>SUM(D9:D41)</f>
        <v>35862487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-5170239</v>
      </c>
      <c r="C44" s="52"/>
      <c r="D44" s="64">
        <v>-5645778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28951148</v>
      </c>
      <c r="C47" s="58"/>
      <c r="D47" s="67">
        <f>SUM(D42:D46)</f>
        <v>30216709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28951148</v>
      </c>
      <c r="C57" s="77"/>
      <c r="D57" s="76">
        <f>D47+D55</f>
        <v>30216709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2024-06-19T09:26:32Z</dcterms:modified>
</cp:coreProperties>
</file>