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F16" i="18"/>
  <c r="D55"/>
  <c r="D42"/>
  <c r="D47" s="1"/>
  <c r="D57" s="1"/>
  <c r="B42"/>
  <c r="B47" s="1"/>
  <c r="B55" l="1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<sst xmlns="http://schemas.openxmlformats.org/spreadsheetml/2006/main" count="414" uniqueCount="271">
  <si>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</si>
  <si>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</si>
  <si>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</si>
  <si>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</si>
  <si>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</si>
  <si>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</si>
  <si>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</si>
  <si>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</si>
  <si>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</si>
  <si>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</si>
  <si>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</si>
  <si>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</si>
  <si>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</si>
  <si>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</si>
  <si>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</si>
  <si>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</si>
  <si>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</si>
  <si>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</si>
  <si>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</si>
  <si>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</si>
  <si>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</si>
  <si>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</si>
  <si>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</si>
  <si>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</si>
  <si>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</si>
  <si>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</si>
  <si>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</si>
  <si>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</si>
  <si>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</si>
  <si>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</si>
  <si>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</si>
  <si>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</si>
  <si>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</si>
  <si>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</si>
  <si>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</si>
  <si>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</si>
  <si>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</si>
  <si>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</si>
  <si>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</si>
  <si>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</si>
  <si>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</si>
  <si>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</si>
  <si>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</si>
  <si>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</si>
  <si>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</si>
  <si>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</si>
  <si>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</si>
  <si>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</si>
  <si>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</si>
  <si>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</si>
  <si>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</si>
  <si>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</si>
  <si>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</si>
  <si>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</si>
  <si>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</si>
  <si>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</si>
  <si>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</si>
  <si>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</si>
  <si>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</si>
  <si>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</si>
  <si>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</si>
  <si>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</si>
  <si>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</si>
  <si>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</si>
  <si>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</si>
  <si>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</si>
  <si>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</si>
  <si>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</si>
  <si>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</si>
  <si>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</si>
  <si>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</si>
  <si>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</si>
  <si>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</si>
  <si>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</si>
  <si>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</si>
  <si>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</si>
  <si>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</si>
  <si>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</si>
  <si>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</si>
  <si>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</si>
  <si>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</si>
  <si>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</si>
  <si>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</si>
  <si>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</si>
  <si>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</si>
  <si>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</si>
  <si>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</si>
  <si>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</si>
  <si>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</si>
  <si>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</si>
  <si>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</si>
  <si>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</si>
  <si>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</si>
  <si>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</si>
  <si>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</si>
  <si>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</si>
  <si>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</si>
  <si>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</si>
  <si>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</si>
  <si>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</si>
  <si>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</si>
  <si>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</si>
  <si>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</si>
  <si>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</si>
  <si>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</si>
  <si>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</si>
  <si>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</si>
  <si>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</si>
  <si>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</si>
  <si>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</si>
  <si>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</si>
  <si>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</si>
  <si>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</si>
  <si>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</si>
  <si>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</si>
  <si>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</si>
  <si>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</si>
  <si>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</si>
  <si>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</si>
  <si>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</si>
  <si>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</si>
  <si>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</si>
  <si>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</si>
  <si>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</si>
  <si>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</si>
  <si>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</si>
  <si>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</si>
  <si>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</si>
  <si>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</si>
  <si>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</si>
  <si>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</si>
  <si>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</si>
  <si>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</si>
  <si>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</si>
  <si>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</si>
  <si>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</si>
  <si>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</si>
  <si>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</si>
  <si>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</si>
  <si>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</si>
  <si>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</si>
  <si>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</si>
  <si>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</si>
  <si>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</si>
  <si>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</si>
  <si>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</si>
  <si>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</si>
  <si>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</si>
  <si>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</si>
  <si>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</si>
  <si>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</si>
  <si>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</si>
  <si>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</si>
  <si>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</si>
  <si>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</si>
  <si>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</si>
  <si>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</si>
  <si>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</si>
  <si>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</si>
  <si>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</si>
  <si>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</si>
  <si>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</si>
  <si>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</si>
  <si>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</si>
  <si>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</si>
  <si>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</si>
  <si>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</si>
  <si>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</si>
  <si>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</si>
  <si>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</si>
  <si>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</si>
  <si>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</si>
  <si>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</si>
  <si>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</si>
  <si>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</si>
  <si>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</si>
  <si>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</si>
  <si>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</si>
  <si>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</si>
  <si>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</si>
  <si>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</si>
  <si>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</si>
  <si>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</si>
  <si>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</si>
  <si>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</si>
  <si>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</si>
  <si>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</si>
  <si>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</si>
  <si>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</si>
  <si>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</si>
  <si>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</si>
  <si>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</si>
  <si>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</si>
  <si>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</si>
  <si>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</si>
  <si>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</si>
  <si>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</si>
  <si>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</si>
  <si>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</si>
  <si>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</si>
  <si>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</si>
  <si>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</si>
  <si>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</si>
  <si>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</si>
  <si>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</si>
  <si>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</si>
  <si>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</si>
  <si>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</si>
  <si>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</si>
  <si>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</si>
  <si>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</si>
  <si>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</si>
  <si>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</si>
  <si>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</si>
  <si>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</si>
  <si>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</si>
  <si>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</si>
  <si>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</si>
  <si>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</si>
  <si>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</si>
  <si>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</si>
  <si>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</si>
  <si>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</si>
  <si>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</si>
  <si>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</si>
  <si>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</si>
  <si>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</si>
  <si>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</si>
  <si>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</si>
  <si>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</si>
  <si>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</si>
  <si>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</si>
  <si>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</si>
  <si>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</si>
  <si>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</si>
  <si>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</si>
  <si>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</si>
  <si>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</si>
  <si>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</si>
  <si>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</si>
  <si>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</si>
  <si>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</si>
  <si>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</si>
  <si>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</si>
  <si>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</si>
  <si>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</si>
  <si>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</si>
  <si>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</si>
  <si>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</si>
  <si>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</si>
  <si>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</si>
  <si>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</si>
  <si>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</si>
  <si>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</si>
  <si>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</si>
  <si>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</si>
  <si>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</si>
  <si>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</si>
  <si>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</si>
  <si>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</si>
  <si>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</si>
  <si>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</si>
  <si>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</si>
  <si>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</si>
  <si>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</si>
  <si>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</si>
  <si>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</si>
  <si>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</si>
  <si>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</si>
  <si>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Gjirokaster</t>
  </si>
  <si>
    <t>L73411603N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</si>
</sst>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64166087</v>
      </c>
      <c r="C10" s="52"/>
      <c r="D10" s="64">
        <v>58471787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677573</v>
      </c>
      <c r="C14" s="52"/>
      <c r="D14" s="64">
        <v>650002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>
        <f>58989870+131919</f>
        <v>59121789</v>
      </c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-54291339</v>
      </c>
      <c r="C19" s="52"/>
      <c r="D19" s="64">
        <v>-49818880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-4011952</v>
      </c>
      <c r="C22" s="52"/>
      <c r="D22" s="64">
        <v>-3947838</v>
      </c>
      <c r="E22" s="51"/>
      <c r="F22" s="42"/>
    </row>
    <row r="23" spans="1:6">
      <c r="A23" s="63" t="s">
        <v>247</v>
      </c>
      <c r="B23" s="64">
        <v>-662337</v>
      </c>
      <c r="C23" s="52"/>
      <c r="D23" s="64">
        <v>-649469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-1016249</v>
      </c>
      <c r="C26" s="52"/>
      <c r="D26" s="64">
        <v>-1327699</v>
      </c>
      <c r="E26" s="51"/>
      <c r="F26" s="42"/>
    </row>
    <row r="27" spans="1:6">
      <c r="A27" s="45" t="s">
        <v>221</v>
      </c>
      <c r="B27" s="64">
        <v>-3745290</v>
      </c>
      <c r="C27" s="52"/>
      <c r="D27" s="64">
        <v>-3955547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-124914</v>
      </c>
      <c r="C39" s="52"/>
      <c r="D39" s="64">
        <v>-130513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991579</v>
      </c>
      <c r="C42" s="55"/>
      <c r="D42" s="54">
        <f>SUM(D9:D41)</f>
        <v>-708157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-206993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784586</v>
      </c>
      <c r="C47" s="58"/>
      <c r="D47" s="67">
        <f>SUM(D42:D46)</f>
        <v>-708157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784586</v>
      </c>
      <c r="C57" s="77"/>
      <c r="D57" s="76">
        <f>D47+D55</f>
        <v>-708157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2021-04-29T07:02:54Z</dcterms:modified>
</cp:coreProperties>
</file>