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<sst xmlns="http://schemas.openxmlformats.org/spreadsheetml/2006/main" count="414" uniqueCount="271">
  <si>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</si>
  <si>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</si>
  <si>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</si>
  <si>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</si>
  <si>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</si>
  <si>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</si>
  <si>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</si>
  <si>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</si>
  <si>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</si>
  <si>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</si>
  <si>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</si>
  <si>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</si>
  <si>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</si>
  <si>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</si>
  <si>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</si>
  <si>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</si>
  <si>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</si>
  <si>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</si>
  <si>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</si>
  <si>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</si>
  <si>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</si>
  <si>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</si>
  <si>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</si>
  <si>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</si>
  <si>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</si>
  <si>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</si>
  <si>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</si>
  <si>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</si>
  <si>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</si>
  <si>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</si>
  <si>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</si>
  <si>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</si>
  <si>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</si>
  <si>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</si>
  <si>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</si>
  <si>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</si>
  <si>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</si>
  <si>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</si>
  <si>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</si>
  <si>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</si>
  <si>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</si>
  <si>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</si>
  <si>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</si>
  <si>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</si>
  <si>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</si>
  <si>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</si>
  <si>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</si>
  <si>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</si>
  <si>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</si>
  <si>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</si>
  <si>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</si>
  <si>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</si>
  <si>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</si>
  <si>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</si>
  <si>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</si>
  <si>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</si>
  <si>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</si>
  <si>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</si>
  <si>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</si>
  <si>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</si>
  <si>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</si>
  <si>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</si>
  <si>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</si>
  <si>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</si>
  <si>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</si>
  <si>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</si>
  <si>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</si>
  <si>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</si>
  <si>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</si>
  <si>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</si>
  <si>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</si>
  <si>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</si>
  <si>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</si>
  <si>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</si>
  <si>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</si>
  <si>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</si>
  <si>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</si>
  <si>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</si>
  <si>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</si>
  <si>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</si>
  <si>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</si>
  <si>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</si>
  <si>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</si>
  <si>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</si>
  <si>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</si>
  <si>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</si>
  <si>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</si>
  <si>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</si>
  <si>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</si>
  <si>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</si>
  <si>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</si>
  <si>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</si>
  <si>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</si>
  <si>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</si>
  <si>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</si>
  <si>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</si>
  <si>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</si>
  <si>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</si>
  <si>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</si>
  <si>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</si>
  <si>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</si>
  <si>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</si>
  <si>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</si>
  <si>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</si>
  <si>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</si>
  <si>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</si>
  <si>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</si>
  <si>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</si>
  <si>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</si>
  <si>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</si>
  <si>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</si>
  <si>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</si>
  <si>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</si>
  <si>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</si>
  <si>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</si>
  <si>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</si>
  <si>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</si>
  <si>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</si>
  <si>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</si>
  <si>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</si>
  <si>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</si>
  <si>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</si>
  <si>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</si>
  <si>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</si>
  <si>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</si>
  <si>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</si>
  <si>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</si>
  <si>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</si>
  <si>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</si>
  <si>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</si>
  <si>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</si>
  <si>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</si>
  <si>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</si>
  <si>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</si>
  <si>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</si>
  <si>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</si>
  <si>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</si>
  <si>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</si>
  <si>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</si>
  <si>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</si>
  <si>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</si>
  <si>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</si>
  <si>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</si>
  <si>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</si>
  <si>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</si>
  <si>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</si>
  <si>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</si>
  <si>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</si>
  <si>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</si>
  <si>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</si>
  <si>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</si>
  <si>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</si>
  <si>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</si>
  <si>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</si>
  <si>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</si>
  <si>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</si>
  <si>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</si>
  <si>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</si>
  <si>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</si>
  <si>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</si>
  <si>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</si>
  <si>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</si>
  <si>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</si>
  <si>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</si>
  <si>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</si>
  <si>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</si>
  <si>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</si>
  <si>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</si>
  <si>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</si>
  <si>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</si>
  <si>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</si>
  <si>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</si>
  <si>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</si>
  <si>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</si>
  <si>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</si>
  <si>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</si>
  <si>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</si>
  <si>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</si>
  <si>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</si>
  <si>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</si>
  <si>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</si>
  <si>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</si>
  <si>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</si>
  <si>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</si>
  <si>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</si>
  <si>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</si>
  <si>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</si>
  <si>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</si>
  <si>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</si>
  <si>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</si>
  <si>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</si>
  <si>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</si>
  <si>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</si>
  <si>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</si>
  <si>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</si>
  <si>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</si>
  <si>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</si>
  <si>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</si>
  <si>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</si>
  <si>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</si>
  <si>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</si>
  <si>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</si>
  <si>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</si>
  <si>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</si>
  <si>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</si>
  <si>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</si>
  <si>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</si>
  <si>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</si>
  <si>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</si>
  <si>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</si>
  <si>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</si>
  <si>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</si>
  <si>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</si>
  <si>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</si>
  <si>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</si>
  <si>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</si>
  <si>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</si>
  <si>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</si>
  <si>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</si>
  <si>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</si>
  <si>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</si>
  <si>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</si>
  <si>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</si>
  <si>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</si>
  <si>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</si>
  <si>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</si>
  <si>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</si>
  <si>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</si>
  <si>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</si>
  <si>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</si>
  <si>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</si>
  <si>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</si>
  <si>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</si>
  <si>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</si>
  <si>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</si>
  <si>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</si>
  <si>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</si>
  <si>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</si>
  <si>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</si>
  <si>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</si>
  <si>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</si>
  <si>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</si>
  <si>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</si>
  <si>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</si>
  <si>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</si>
  <si>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</si>
  <si>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</si>
  <si>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</si>
  <si>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</si>
  <si>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</si>
  <si>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</si>
  <si>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</si>
  <si>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</si>
  <si>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</si>
  <si>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</si>
  <si>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</si>
  <si>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</si>
  <si>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</si>
  <si>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</si>
  <si>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</si>
  <si>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</si>
  <si>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</si>
  <si>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</si>
  <si>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</si>
  <si>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</si>
  <si>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</si>
  <si>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</si>
  <si>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</si>
  <si>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</si>
  <si>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Instituti Shpk</t>
  </si>
  <si>
    <t>L 52226012 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</si>
</sst>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8" fillId="0" borderId="0" xfId="0" applyNumberFormat="1" applyFont="1" applyFill="1" applyBorder="1" applyAlignment="1" applyProtection="1"/>
    <xf numFmtId="0" fontId="175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83" t="s">
        <v>269</v>
      </c>
    </row>
    <row r="3" spans="1:6">
      <c r="A3" s="83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129568463</v>
      </c>
      <c r="C10" s="50"/>
      <c r="D10" s="53">
        <v>140991231</v>
      </c>
      <c r="E10" s="49"/>
      <c r="F10" s="82" t="s">
        <v>261</v>
      </c>
    </row>
    <row r="11" spans="1:6">
      <c r="A11" s="52" t="s">
        <v>258</v>
      </c>
      <c r="B11" s="53"/>
      <c r="C11" s="50"/>
      <c r="D11" s="53"/>
      <c r="E11" s="49"/>
      <c r="F11" s="82" t="s">
        <v>262</v>
      </c>
    </row>
    <row r="12" spans="1:6">
      <c r="A12" s="52" t="s">
        <v>259</v>
      </c>
      <c r="B12" s="53"/>
      <c r="C12" s="50"/>
      <c r="D12" s="53"/>
      <c r="E12" s="49"/>
      <c r="F12" s="82" t="s">
        <v>262</v>
      </c>
    </row>
    <row r="13" spans="1:6">
      <c r="A13" s="52" t="s">
        <v>260</v>
      </c>
      <c r="B13" s="53"/>
      <c r="C13" s="50"/>
      <c r="D13" s="53"/>
      <c r="E13" s="49"/>
      <c r="F13" s="82" t="s">
        <v>262</v>
      </c>
    </row>
    <row r="14" spans="1:6">
      <c r="A14" s="52" t="s">
        <v>257</v>
      </c>
      <c r="B14" s="53">
        <v>10248343</v>
      </c>
      <c r="C14" s="50"/>
      <c r="D14" s="53">
        <v>3463129</v>
      </c>
      <c r="E14" s="49"/>
      <c r="F14" s="82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-111580628</v>
      </c>
      <c r="C19" s="50"/>
      <c r="D19" s="53">
        <v>-118703462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-6725483</v>
      </c>
      <c r="C22" s="50"/>
      <c r="D22" s="53">
        <v>-8251551</v>
      </c>
      <c r="E22" s="49"/>
      <c r="F22" s="42"/>
    </row>
    <row r="23" spans="1:6">
      <c r="A23" s="52" t="s">
        <v>244</v>
      </c>
      <c r="B23" s="53">
        <v>-1121390</v>
      </c>
      <c r="C23" s="50"/>
      <c r="D23" s="53">
        <v>-1370769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-1538713</v>
      </c>
      <c r="C26" s="50"/>
      <c r="D26" s="53">
        <v>-1200076</v>
      </c>
      <c r="E26" s="49"/>
      <c r="F26" s="42"/>
    </row>
    <row r="27" spans="1:6">
      <c r="A27" s="48" t="s">
        <v>220</v>
      </c>
      <c r="B27" s="53">
        <v>-11888212</v>
      </c>
      <c r="C27" s="50"/>
      <c r="D27" s="53">
        <v>-6630741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30572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-62920</v>
      </c>
      <c r="C39" s="50"/>
      <c r="D39" s="53">
        <v>-54459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6899460</v>
      </c>
      <c r="C42" s="57"/>
      <c r="D42" s="56">
        <f>SUM(D9:D41)</f>
        <v>8273874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-1060345</v>
      </c>
      <c r="C44" s="50"/>
      <c r="D44" s="53">
        <v>-1251969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5839115</v>
      </c>
      <c r="C47" s="58"/>
      <c r="D47" s="61">
        <f>SUM(D42:D46)</f>
        <v>7021905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5839115</v>
      </c>
      <c r="C57" s="74"/>
      <c r="D57" s="73">
        <f>D47+D55</f>
        <v>7021905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2021-04-24T13:29:30Z</dcterms:modified>
</cp:coreProperties>
</file>