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1840" windowHeight="12600" tabRatio="801"/>
  </bookViews>
  <sheets>
    <sheet name="2.1-Pasqyra e Perform. (natyra)" sheetId="18" r:id="rId1"/>
  </sheets>
  <calcPr calcId="124519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<sst xmlns="http://schemas.openxmlformats.org/spreadsheetml/2006/main" count="60" uniqueCount="58">
  <si>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</si>
  <si>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</si>
  <si>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</si>
  <si>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</si>
  <si>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</si>
  <si>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</si>
  <si>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</si>
  <si>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</si>
  <si>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</si>
  <si>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</si>
  <si>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</si>
  <si>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</si>
  <si>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</si>
  <si>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</si>
  <si>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</si>
  <si>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</si>
  <si>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</si>
  <si>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</si>
  <si>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</si>
  <si>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</si>
  <si>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</si>
  <si>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</si>
  <si>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</si>
  <si>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</si>
  <si>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</si>
  <si>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</si>
  <si>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</si>
  <si>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</si>
  <si>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</si>
  <si>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</si>
  <si>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</si>
  <si>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</si>
  <si>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</si>
  <si>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</si>
  <si>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</si>
  <si>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</si>
  <si>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</si>
  <si>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</si>
  <si>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</si>
  <si>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</si>
  <si>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</si>
  <si>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</si>
  <si>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</si>
  <si>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</si>
  <si>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</si>
  <si>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</si>
  <si>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</si>
  <si>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</si>
  <si>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</si>
  <si>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</si>
  <si>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</si>
  <si>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</si>
  <si>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</si>
  <si>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</si>
  <si>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</si>
  <si>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MILIS BRICK</t>
  </si>
  <si>
    <t>K44801201C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</si>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</sst>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72" sqref="A7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200637154</v>
      </c>
      <c r="C10" s="17"/>
      <c r="D10" s="29">
        <v>172996957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>
        <v>8478548</v>
      </c>
      <c r="C15" s="17"/>
      <c r="D15" s="29">
        <v>66275773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50000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-99768971</v>
      </c>
      <c r="C19" s="17"/>
      <c r="D19" s="29">
        <v>-110253640</v>
      </c>
      <c r="E19" s="16"/>
    </row>
    <row r="20" spans="1:5">
      <c r="A20" s="28" t="s">
        <v>35</v>
      </c>
      <c r="B20" s="29"/>
      <c r="C20" s="17"/>
      <c r="D20" s="29">
        <v>-75515568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-19074613</v>
      </c>
      <c r="C22" s="17"/>
      <c r="D22" s="29">
        <v>-19332054</v>
      </c>
      <c r="E22" s="16"/>
    </row>
    <row r="23" spans="1:5">
      <c r="A23" s="28" t="s">
        <v>37</v>
      </c>
      <c r="B23" s="29">
        <v>-3185027</v>
      </c>
      <c r="C23" s="17"/>
      <c r="D23" s="29">
        <v>-3219559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-14626564</v>
      </c>
      <c r="C26" s="17"/>
      <c r="D26" s="29">
        <v>-14978412</v>
      </c>
      <c r="E26" s="16"/>
    </row>
    <row r="27" spans="1:5">
      <c r="A27" s="10" t="s">
        <v>12</v>
      </c>
      <c r="B27" s="29">
        <v>-60024219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>
        <v>8250000</v>
      </c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-3743066</v>
      </c>
      <c r="C37" s="17"/>
      <c r="D37" s="29">
        <v>-2886358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8693242</v>
      </c>
      <c r="C42" s="20"/>
      <c r="D42" s="19">
        <f>SUM(D9:D41)</f>
        <v>21387139</v>
      </c>
      <c r="E42" s="23"/>
    </row>
    <row r="43" spans="1:5">
      <c r="A43" s="10" t="s">
        <v>0</v>
      </c>
      <c r="B43" s="20">
        <v>-1683827</v>
      </c>
      <c r="C43" s="20"/>
      <c r="D43" s="20"/>
      <c r="E43" s="23"/>
    </row>
    <row r="44" spans="1:5">
      <c r="A44" s="28" t="s">
        <v>16</v>
      </c>
      <c r="B44" s="29"/>
      <c r="C44" s="17"/>
      <c r="D44" s="29">
        <v>-3210187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7009415</v>
      </c>
      <c r="C47" s="23"/>
      <c r="D47" s="32">
        <f>SUM(D42:D46)</f>
        <v>18176952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7009415</v>
      </c>
      <c r="C57" s="42"/>
      <c r="D57" s="41">
        <f>D47+D55</f>
        <v>18176952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2020-07-15T13:30:24Z</dcterms:modified>
</cp:coreProperties>
</file>