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47" s="1"/>
  <c r="D55" l="1"/>
  <c r="B55"/>
  <c r="B57" s="1"/>
  <c r="D42"/>
  <c r="D47" s="1"/>
  <c r="D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<sst xmlns="http://schemas.openxmlformats.org/spreadsheetml/2006/main" count="60" uniqueCount="58">
  <si>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</si>
  <si>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</si>
  <si>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</si>
  <si>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</si>
  <si>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</si>
  <si>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</si>
  <si>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</si>
  <si>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</si>
  <si>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</si>
  <si>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</si>
  <si>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</si>
  <si>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</si>
  <si>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</si>
  <si>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</si>
  <si>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</si>
  <si>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</si>
  <si>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</si>
  <si>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</si>
  <si>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</si>
  <si>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</si>
  <si>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</si>
  <si>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</si>
  <si>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</si>
  <si>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</si>
  <si>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</si>
  <si>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</si>
  <si>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</si>
  <si>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</si>
  <si>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</si>
  <si>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</si>
  <si>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</si>
  <si>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</si>
  <si>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</si>
  <si>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</si>
  <si>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</si>
  <si>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</si>
  <si>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</si>
  <si>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</si>
  <si>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</si>
  <si>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</si>
  <si>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</si>
  <si>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</si>
  <si>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</si>
  <si>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</si>
  <si>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</si>
  <si>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</si>
  <si>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</si>
  <si>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</si>
  <si>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</si>
  <si>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</si>
  <si>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</si>
  <si>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</si>
  <si>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</si>
  <si>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</si>
  <si>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</si>
  <si>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L77819601L</t>
  </si>
  <si>
    <t>BIG LIBRAZHDI SHPK</t>
  </si>
  <si>
    <t>Pasqyrat financiare te vitit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</si>
</sst>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7"/>
  <sheetViews>
    <sheetView showGridLines="0" tabSelected="1" topLeftCell="A40" workbookViewId="0">
      <selection activeCell="D71" sqref="D7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56</v>
      </c>
    </row>
    <row r="3" spans="1:5">
      <c r="A3" s="15" t="s">
        <v>55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190948643</v>
      </c>
      <c r="C10" s="17"/>
      <c r="D10" s="29">
        <v>170306762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5604344</v>
      </c>
      <c r="C14" s="17"/>
      <c r="D14" s="29">
        <v>6644439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-161221192</v>
      </c>
      <c r="C19" s="17"/>
      <c r="D19" s="29">
        <v>-144313527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-9051400</v>
      </c>
      <c r="C22" s="17"/>
      <c r="D22" s="29">
        <v>-8640324</v>
      </c>
      <c r="E22" s="16"/>
    </row>
    <row r="23" spans="1:5">
      <c r="A23" s="28" t="s">
        <v>37</v>
      </c>
      <c r="B23" s="29">
        <v>-1473428</v>
      </c>
      <c r="C23" s="17"/>
      <c r="D23" s="29">
        <v>-1404701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-1100653</v>
      </c>
      <c r="C26" s="17"/>
      <c r="D26" s="29">
        <v>-1148464</v>
      </c>
      <c r="E26" s="16"/>
    </row>
    <row r="27" spans="1:5">
      <c r="A27" s="10" t="s">
        <v>12</v>
      </c>
      <c r="B27" s="29">
        <v>-6363602</v>
      </c>
      <c r="C27" s="17"/>
      <c r="D27" s="29">
        <v>-6616179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-94484</v>
      </c>
      <c r="C39" s="17"/>
      <c r="D39" s="29">
        <v>-84923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17248228</v>
      </c>
      <c r="C42" s="20"/>
      <c r="D42" s="19">
        <f>SUM(D9:D41)</f>
        <v>14743083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-2792450</v>
      </c>
      <c r="C44" s="17"/>
      <c r="D44" s="29">
        <v>-2424874.0499999998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14455778</v>
      </c>
      <c r="C47" s="23"/>
      <c r="D47" s="32">
        <f>SUM(D42:D46)</f>
        <v>12318208.949999999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14455778</v>
      </c>
      <c r="C57" s="42"/>
      <c r="D57" s="41">
        <f>D47+D55</f>
        <v>12318208.949999999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7" spans="1:5">
      <c r="B67" s="47"/>
      <c r="C67" s="47"/>
      <c r="D67" s="47"/>
      <c r="E67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2023-04-26T08:20:05Z</dcterms:modified>
</cp:coreProperties>
</file>