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<sst xmlns="http://schemas.openxmlformats.org/spreadsheetml/2006/main" count="60" uniqueCount="58">
  <si>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</si>
  <si>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</si>
  <si>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</si>
  <si>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</si>
  <si>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</si>
  <si>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</si>
  <si>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</si>
  <si>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</si>
  <si>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</si>
  <si>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</si>
  <si>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</si>
  <si>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</si>
  <si>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</si>
  <si>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</si>
  <si>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</si>
  <si>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</si>
  <si>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</si>
  <si>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</si>
  <si>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</si>
  <si>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</si>
  <si>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</si>
  <si>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</si>
  <si>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</si>
  <si>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</si>
  <si>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</si>
  <si>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</si>
  <si>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</si>
  <si>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</si>
  <si>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</si>
  <si>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</si>
  <si>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</si>
  <si>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</si>
  <si>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</si>
  <si>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</si>
  <si>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</si>
  <si>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</si>
  <si>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</si>
  <si>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</si>
  <si>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</si>
  <si>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</si>
  <si>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</si>
  <si>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</si>
  <si>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</si>
  <si>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</si>
  <si>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</si>
  <si>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</si>
  <si>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</si>
  <si>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</si>
  <si>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</si>
  <si>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</si>
  <si>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</si>
  <si>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</si>
  <si>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</si>
  <si>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</si>
  <si>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</si>
  <si>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</si>
  <si>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Shoqeria BIG SARANDA  SHPK</t>
  </si>
  <si>
    <t>L54030801A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</si>
</sst>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E65"/>
  <sheetViews>
    <sheetView showGridLines="0" tabSelected="1" topLeftCell="A31" workbookViewId="0">
      <selection activeCell="B57" sqref="B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293567568</v>
      </c>
      <c r="C10" s="17"/>
      <c r="D10" s="29">
        <v>253387438.22</v>
      </c>
      <c r="E10" s="16"/>
    </row>
    <row r="11" spans="1:5">
      <c r="A11" s="28" t="s">
        <v>53</v>
      </c>
      <c r="B11" s="29"/>
      <c r="C11" s="17"/>
      <c r="D11" s="29"/>
      <c r="E11" s="16"/>
    </row>
    <row r="12" spans="1:5">
      <c r="A12" s="28" t="s">
        <v>54</v>
      </c>
      <c r="B12" s="29"/>
      <c r="C12" s="17"/>
      <c r="D12" s="29"/>
      <c r="E12" s="16"/>
    </row>
    <row r="13" spans="1:5">
      <c r="A13" s="28" t="s">
        <v>55</v>
      </c>
      <c r="B13" s="29"/>
      <c r="C13" s="17"/>
      <c r="D13" s="29"/>
      <c r="E13" s="16"/>
    </row>
    <row r="14" spans="1:5">
      <c r="A14" s="28" t="s">
        <v>52</v>
      </c>
      <c r="B14" s="29">
        <v>5897426</v>
      </c>
      <c r="C14" s="17"/>
      <c r="D14" s="29">
        <v>4350451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-238855027</v>
      </c>
      <c r="C19" s="17"/>
      <c r="D19" s="29">
        <v>-205491388.72999999</v>
      </c>
      <c r="E19" s="16"/>
    </row>
    <row r="20" spans="1:5">
      <c r="A20" s="28" t="s">
        <v>36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-13165219</v>
      </c>
      <c r="C22" s="17"/>
      <c r="D22" s="29">
        <v>-11311052</v>
      </c>
      <c r="E22" s="16"/>
    </row>
    <row r="23" spans="1:5">
      <c r="A23" s="28" t="s">
        <v>38</v>
      </c>
      <c r="B23" s="29">
        <v>-2186311</v>
      </c>
      <c r="C23" s="17"/>
      <c r="D23" s="29">
        <v>-1881716</v>
      </c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-5059651</v>
      </c>
      <c r="C26" s="17"/>
      <c r="D26" s="29">
        <v>-1941458.5176176201</v>
      </c>
      <c r="E26" s="16"/>
    </row>
    <row r="27" spans="1:5">
      <c r="A27" s="10" t="s">
        <v>12</v>
      </c>
      <c r="B27" s="29">
        <v>-12815978</v>
      </c>
      <c r="C27" s="17"/>
      <c r="D27" s="29">
        <v>-9374636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/>
      <c r="C33" s="17"/>
      <c r="D33" s="29"/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/>
      <c r="C37" s="17"/>
      <c r="D37" s="29"/>
      <c r="E37" s="16"/>
    </row>
    <row r="38" spans="1:5">
      <c r="A38" s="28" t="s">
        <v>46</v>
      </c>
      <c r="B38" s="29"/>
      <c r="C38" s="17"/>
      <c r="D38" s="29"/>
      <c r="E38" s="16"/>
    </row>
    <row r="39" spans="1:5">
      <c r="A39" s="28" t="s">
        <v>45</v>
      </c>
      <c r="B39" s="29"/>
      <c r="C39" s="17"/>
      <c r="D39" s="29"/>
      <c r="E39" s="16"/>
    </row>
    <row r="40" spans="1:5">
      <c r="A40" s="10" t="s">
        <v>14</v>
      </c>
      <c r="B40" s="29">
        <v>-992932</v>
      </c>
      <c r="C40" s="17"/>
      <c r="D40" s="29">
        <v>-481825.76</v>
      </c>
      <c r="E40" s="16"/>
    </row>
    <row r="41" spans="1:5">
      <c r="A41" s="45" t="s">
        <v>49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26389876</v>
      </c>
      <c r="C42" s="20"/>
      <c r="D42" s="19">
        <f>SUM(D9:D41)</f>
        <v>27255812.212382387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-4067550</v>
      </c>
      <c r="C44" s="17"/>
      <c r="D44" s="29">
        <v>-4160076.0318573602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22322326</v>
      </c>
      <c r="C47" s="23"/>
      <c r="D47" s="32">
        <f>SUM(D42:D46)</f>
        <v>23095736.180525027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22322326</v>
      </c>
      <c r="C57" s="42"/>
      <c r="D57" s="41">
        <f>D47+D55</f>
        <v>23095736.180525027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eralda.fraholli</cp:lastModifiedBy>
  <cp:lastPrinted>2016-10-03T09:59:38Z</cp:lastPrinted>
  <dcterms:created xsi:type="dcterms:W3CDTF">2012-01-19T09:31:29Z</dcterms:created>
  <dcterms:modified xsi:type="dcterms:W3CDTF">2023-05-05T05:55:09Z</dcterms:modified>
</cp:coreProperties>
</file>