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75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<sst xmlns="http://schemas.openxmlformats.org/spreadsheetml/2006/main" count="60" uniqueCount="58">
  <si>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</si>
  <si>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</si>
  <si>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</si>
  <si>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</si>
  <si>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</si>
  <si>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</si>
  <si>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</si>
  <si>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</si>
  <si>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</si>
  <si>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</si>
  <si>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</si>
  <si>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</si>
  <si>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</si>
  <si>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</si>
  <si>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</si>
  <si>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</si>
  <si>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</si>
  <si>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</si>
  <si>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</si>
  <si>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</si>
  <si>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</si>
  <si>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</si>
  <si>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</si>
  <si>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</si>
  <si>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</si>
  <si>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</si>
  <si>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</si>
  <si>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</si>
  <si>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</si>
  <si>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</si>
  <si>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</si>
  <si>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</si>
  <si>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</si>
  <si>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</si>
  <si>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</si>
  <si>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</si>
  <si>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</si>
  <si>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</si>
  <si>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</si>
  <si>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</si>
  <si>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</si>
  <si>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</si>
  <si>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</si>
  <si>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</si>
  <si>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</si>
  <si>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</si>
  <si>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</si>
  <si>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</si>
  <si>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</si>
  <si>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</si>
  <si>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</si>
  <si>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</si>
  <si>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</si>
  <si>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</si>
  <si>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</si>
  <si>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BIG TEPELENA SHPK</t>
  </si>
  <si>
    <t>L79620501I</t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</si>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</sst>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65"/>
  <sheetViews>
    <sheetView showGridLines="0" tabSelected="1" topLeftCell="A34" workbookViewId="0">
      <selection activeCell="G59" sqref="G5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71096252</v>
      </c>
      <c r="C10" s="17"/>
      <c r="D10" s="29">
        <v>79155058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1620128</v>
      </c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-60097215</v>
      </c>
      <c r="C19" s="17"/>
      <c r="D19" s="29">
        <v>-65521300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29"/>
      <c r="C21" s="17"/>
      <c r="D21" s="29"/>
      <c r="E21" s="16"/>
    </row>
    <row r="22" spans="1:5">
      <c r="A22" s="28" t="s">
        <v>36</v>
      </c>
      <c r="B22" s="29">
        <v>-4469970</v>
      </c>
      <c r="C22" s="17"/>
      <c r="D22" s="29">
        <v>-4353860</v>
      </c>
      <c r="E22" s="16"/>
    </row>
    <row r="23" spans="1:5">
      <c r="A23" s="28" t="s">
        <v>37</v>
      </c>
      <c r="B23" s="29">
        <v>-738310</v>
      </c>
      <c r="C23" s="17"/>
      <c r="D23" s="29">
        <v>-737190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-733306</v>
      </c>
      <c r="C26" s="17"/>
      <c r="D26" s="29">
        <v>-826700</v>
      </c>
      <c r="E26" s="16"/>
    </row>
    <row r="27" spans="1:5">
      <c r="A27" s="10" t="s">
        <v>12</v>
      </c>
      <c r="B27" s="29">
        <v>-3577958</v>
      </c>
      <c r="C27" s="17"/>
      <c r="D27" s="29">
        <v>-3684955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-101767</v>
      </c>
      <c r="C39" s="17"/>
      <c r="D39" s="29">
        <v>-108003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2997854</v>
      </c>
      <c r="C42" s="20"/>
      <c r="D42" s="19">
        <f>SUM(D9:D41)</f>
        <v>3923050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-478637</v>
      </c>
      <c r="C44" s="17"/>
      <c r="D44" s="29">
        <v>-694640.4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2519217</v>
      </c>
      <c r="C47" s="23"/>
      <c r="D47" s="32">
        <f>SUM(D42:D46)</f>
        <v>3228409.6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2519217</v>
      </c>
      <c r="C57" s="42"/>
      <c r="D57" s="41">
        <f>D47+D55</f>
        <v>3228409.6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2023-04-26T08:09:18Z</dcterms:modified>
</cp:coreProperties>
</file>