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5300" windowHeight="900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<sst xmlns="http://schemas.openxmlformats.org/spreadsheetml/2006/main" count="60" uniqueCount="58">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</sst>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zoomScale="75" zoomScaleNormal="75" workbookViewId="0">
      <selection activeCell="A59" sqref="A59"/>
    </sheetView>
  </sheetViews>
  <sheetFormatPr defaultColWidth="9.109375" defaultRowHeight="13.8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>
      <c r="A1" s="1" t="s">
        <v>0</v>
      </c>
    </row>
    <row r="2" spans="1:5" ht="14.4">
      <c r="A2" s="4" t="s">
        <v>1</v>
      </c>
    </row>
    <row r="3" spans="1:5" ht="14.4">
      <c r="A3" s="4" t="s">
        <v>2</v>
      </c>
    </row>
    <row r="4" spans="1:5" ht="14.4">
      <c r="A4" s="4" t="s">
        <v>3</v>
      </c>
    </row>
    <row r="5" spans="1:5" ht="14.4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 ht="14.4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46752747</v>
      </c>
      <c r="C10" s="14"/>
      <c r="D10" s="16">
        <v>27718214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>
        <v>0</v>
      </c>
      <c r="C13" s="14"/>
      <c r="D13" s="16">
        <v>14678</v>
      </c>
      <c r="E13" s="13"/>
    </row>
    <row r="14" spans="1:5">
      <c r="A14" s="15" t="s">
        <v>13</v>
      </c>
      <c r="B14" s="16">
        <v>5247374</v>
      </c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-35027440</v>
      </c>
      <c r="C19" s="14"/>
      <c r="D19" s="16">
        <v>-17958232</v>
      </c>
      <c r="E19" s="13"/>
    </row>
    <row r="20" spans="1:5">
      <c r="A20" s="15" t="s">
        <v>18</v>
      </c>
      <c r="B20" s="16">
        <v>-3524341</v>
      </c>
      <c r="C20" s="14"/>
      <c r="D20" s="16">
        <v>-2154590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-6505662</v>
      </c>
      <c r="C22" s="14"/>
      <c r="D22" s="16">
        <v>-5415802</v>
      </c>
      <c r="E22" s="13"/>
    </row>
    <row r="23" spans="1:5">
      <c r="A23" s="15" t="s">
        <v>21</v>
      </c>
      <c r="B23" s="16">
        <v>-1067124</v>
      </c>
      <c r="C23" s="14"/>
      <c r="D23" s="16">
        <v>-904439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>
        <v>-415237</v>
      </c>
      <c r="C25" s="14"/>
      <c r="D25" s="16">
        <v>0</v>
      </c>
      <c r="E25" s="13"/>
    </row>
    <row r="26" spans="1:5">
      <c r="A26" s="12" t="s">
        <v>24</v>
      </c>
      <c r="B26" s="16">
        <v>-1113466</v>
      </c>
      <c r="C26" s="14"/>
      <c r="D26" s="16">
        <v>-924761</v>
      </c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 ht="14.4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4346851</v>
      </c>
      <c r="C42" s="20"/>
      <c r="D42" s="19">
        <f>SUM(D9:D41)</f>
        <v>375068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-652028</v>
      </c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3694823</v>
      </c>
      <c r="C47" s="21"/>
      <c r="D47" s="22">
        <f>SUM(D42:D46)</f>
        <v>375068</v>
      </c>
      <c r="E47" s="21"/>
    </row>
    <row r="48" spans="1:5" ht="14.4" thickBot="1">
      <c r="A48" s="23"/>
      <c r="B48" s="24"/>
      <c r="C48" s="24"/>
      <c r="D48" s="24"/>
      <c r="E48" s="25"/>
    </row>
    <row r="49" spans="1:5" ht="14.4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4.4" thickBot="1">
      <c r="A57" s="26" t="s">
        <v>53</v>
      </c>
      <c r="B57" s="37">
        <f>B47+B55</f>
        <v>3694823</v>
      </c>
      <c r="C57" s="38"/>
      <c r="D57" s="37">
        <f>D47+D55</f>
        <v>375068</v>
      </c>
      <c r="E57" s="29"/>
    </row>
    <row r="58" spans="1:5" ht="14.4" thickTop="1">
      <c r="A58" s="34"/>
      <c r="B58" s="35"/>
      <c r="C58" s="36"/>
      <c r="D58" s="35"/>
      <c r="E58" s="29"/>
    </row>
    <row r="59" spans="1:5" ht="14.4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2"/>
      <c r="B62" s="41"/>
      <c r="C62" s="41"/>
      <c r="D62" s="41"/>
      <c r="E62" s="40"/>
    </row>
    <row r="63" spans="1:5">
      <c r="A63" s="42"/>
      <c r="B63" s="41"/>
      <c r="C63" s="41"/>
      <c r="D63" s="41"/>
      <c r="E63" s="40"/>
    </row>
    <row r="64" spans="1:5">
      <c r="A64" s="43" t="s">
        <v>57</v>
      </c>
      <c r="B64" s="41"/>
      <c r="C64" s="41"/>
      <c r="D64" s="41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2020-05-21T10:36:03Z</dcterms:created>
  <dcterms:modified xsi:type="dcterms:W3CDTF">2020-05-21T11:33:31Z</dcterms:modified>
</cp:coreProperties>
</file>