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LANCE  2021 IKG\B.M. PUNA 31 MARS 2022\ALL DATABASE PER PUNE\Fati 2010\PF 2021\"/>
    </mc:Choice>
  </mc:AlternateContent>
  <xr:revisionPtr revIDLastSave="0" documentId="13_ncr:1_{6E471EBC-A268-4649-995F-2000E01CFBEA}" xr6:coauthVersionLast="47" xr6:coauthVersionMax="47" xr10:uidLastSave="{00000000-0000-0000-0000-000000000000}"/>
  <bookViews>
    <workbookView xWindow="-120" yWindow="-120" windowWidth="25440" windowHeight="15390" xr2:uid="{802F077A-7440-4FF6-8B59-78DF306167D4}"/>
  </bookViews>
  <sheets>
    <sheet name="2.1-Pasqyra Perform 21" sheetId="1" r:id="rId1"/>
  </sheets>
  <definedNames>
    <definedName name="_xo210">#REF!</definedName>
    <definedName name="AAA">#REF!</definedName>
    <definedName name="ASD">#REF!</definedName>
    <definedName name="ASDDDWDWD">#REF!</definedName>
    <definedName name="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kk">#REF!</definedName>
    <definedName name="kkjjk">#REF!</definedName>
    <definedName name="KKK">#REF!</definedName>
    <definedName name="kkkk">#REF!</definedName>
    <definedName name="KKKKKKKKKK">#REF!</definedName>
    <definedName name="komuna">#REF!</definedName>
    <definedName name="ljlkl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neeeee">#REF!</definedName>
    <definedName name="nnnn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S">#REF!</definedName>
    <definedName name="SIG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xe180soci">#REF!</definedName>
    <definedName name="yyy">#REF!</definedName>
    <definedName name="YYY1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B46" i="1"/>
  <c r="B42" i="1" l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<sst xmlns="http://schemas.openxmlformats.org/spreadsheetml/2006/main" count="62" uniqueCount="60">
  <si>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2021</t>
  </si>
  <si>
    <t>FATI 2010 SH.P.K.</t>
  </si>
  <si>
    <t>NIPT L01508027A</t>
  </si>
  <si>
    <t xml:space="preserve">Lek/Mije 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</si>
  <si>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</si>
  <si>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</si>
  <si>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</si>
  <si>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</si>
  <si>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</si>
  <si>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</si>
  <si>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</si>
  <si>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</si>
  <si>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</si>
  <si>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 (Kursi i kembimit)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</si>
  <si>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</si>
  <si>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</si>
  <si>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</si>
  <si>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</si>
  <si>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</si>
  <si>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</si>
  <si>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</si>
  <si>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</si>
  <si>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</si>
  <si>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</si>
  <si>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</si>
  <si>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</si>
  <si>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</si>
  <si>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</si>
  <si>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</si>
  <si>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</si>
  <si>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</si>
  <si>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</si>
  <si>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</si>
  <si>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</si>
  <si>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</si>
  <si>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</si>
  <si>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</si>
  <si>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</si>
  <si>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</si>
  <si>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pazbritshme)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</si>
  <si>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</si>
  <si>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</si>
  <si>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</si>
  <si>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</si>
  <si>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</si>
  <si>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</si>
  <si>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</si>
  <si>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</si>
  <si>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</si>
  <si>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</si>
  <si>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</si>
  <si>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</si>
  <si>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</si>
  <si>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</si>
  <si>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</si>
  <si>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</si>
  <si>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</si>
  <si>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</si>
  <si>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</si>
  <si>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Pllumb Sahitaj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</si>
</sst>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name val="Times New Roman"/>
      <family val="1"/>
    </font>
    <font>
      <sz val="16"/>
      <color indexed="8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19" fillId="0" borderId="0"/>
    <xf numFmtId="0" fontId="21" fillId="0" borderId="0"/>
    <xf numFmtId="0" fontId="22" fillId="0" borderId="0"/>
    <xf numFmtId="0" fontId="23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37" fontId="7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Alignment="1">
      <alignment horizontal="right"/>
    </xf>
    <xf numFmtId="37" fontId="8" fillId="0" borderId="0" xfId="1" applyNumberFormat="1" applyFont="1" applyFill="1" applyBorder="1" applyAlignment="1" applyProtection="1">
      <alignment horizontal="right" wrapText="1"/>
    </xf>
    <xf numFmtId="0" fontId="16" fillId="0" borderId="0" xfId="0" applyFont="1" applyAlignment="1">
      <alignment horizontal="left" wrapText="1" indent="2"/>
    </xf>
    <xf numFmtId="37" fontId="7" fillId="2" borderId="0" xfId="1" applyNumberFormat="1" applyFont="1" applyFill="1" applyBorder="1" applyAlignment="1" applyProtection="1">
      <alignment horizontal="right" wrapText="1"/>
    </xf>
    <xf numFmtId="0" fontId="14" fillId="3" borderId="0" xfId="0" applyFont="1" applyFill="1" applyAlignment="1">
      <alignment wrapText="1"/>
    </xf>
    <xf numFmtId="37" fontId="10" fillId="0" borderId="2" xfId="0" applyNumberFormat="1" applyFont="1" applyBorder="1" applyAlignment="1">
      <alignment horizontal="right"/>
    </xf>
    <xf numFmtId="37" fontId="18" fillId="0" borderId="0" xfId="0" applyNumberFormat="1" applyFont="1" applyAlignment="1">
      <alignment horizontal="right"/>
    </xf>
    <xf numFmtId="37" fontId="8" fillId="0" borderId="0" xfId="0" applyNumberFormat="1" applyFont="1"/>
    <xf numFmtId="37" fontId="10" fillId="0" borderId="0" xfId="0" applyNumberFormat="1" applyFont="1" applyAlignment="1">
      <alignment horizontal="right"/>
    </xf>
    <xf numFmtId="0" fontId="14" fillId="0" borderId="3" xfId="0" applyFont="1" applyBorder="1" applyAlignment="1">
      <alignment wrapText="1"/>
    </xf>
    <xf numFmtId="37" fontId="7" fillId="0" borderId="3" xfId="0" applyNumberFormat="1" applyFont="1" applyBorder="1" applyAlignment="1">
      <alignment horizontal="right"/>
    </xf>
    <xf numFmtId="37" fontId="9" fillId="0" borderId="3" xfId="0" applyNumberFormat="1" applyFont="1" applyBorder="1" applyAlignment="1">
      <alignment horizontal="right"/>
    </xf>
    <xf numFmtId="0" fontId="14" fillId="0" borderId="0" xfId="2" applyFont="1" applyAlignment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10" fillId="0" borderId="0" xfId="3" applyFont="1" applyAlignment="1">
      <alignment horizontal="center"/>
    </xf>
    <xf numFmtId="0" fontId="16" fillId="3" borderId="0" xfId="0" applyFont="1" applyFill="1" applyAlignment="1">
      <alignment horizontal="left" wrapText="1" indent="2"/>
    </xf>
    <xf numFmtId="164" fontId="8" fillId="0" borderId="0" xfId="1" applyNumberFormat="1" applyFont="1" applyFill="1" applyBorder="1" applyAlignment="1" applyProtection="1"/>
    <xf numFmtId="37" fontId="10" fillId="0" borderId="2" xfId="2" applyNumberFormat="1" applyFont="1" applyBorder="1" applyAlignment="1">
      <alignment horizontal="right" vertical="center"/>
    </xf>
    <xf numFmtId="37" fontId="11" fillId="0" borderId="0" xfId="2" applyNumberFormat="1" applyFont="1" applyAlignment="1">
      <alignment horizontal="right" vertical="center"/>
    </xf>
    <xf numFmtId="0" fontId="20" fillId="0" borderId="0" xfId="2" applyFont="1" applyAlignment="1">
      <alignment wrapText="1"/>
    </xf>
    <xf numFmtId="37" fontId="7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37" fontId="10" fillId="0" borderId="3" xfId="2" applyNumberFormat="1" applyFont="1" applyBorder="1" applyAlignment="1">
      <alignment horizontal="right"/>
    </xf>
    <xf numFmtId="37" fontId="18" fillId="0" borderId="0" xfId="2" applyNumberFormat="1" applyFont="1" applyAlignment="1">
      <alignment horizontal="right"/>
    </xf>
    <xf numFmtId="0" fontId="17" fillId="0" borderId="0" xfId="2" applyFont="1" applyAlignment="1">
      <alignment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5" applyFont="1"/>
    <xf numFmtId="0" fontId="7" fillId="0" borderId="0" xfId="5" applyFont="1" applyAlignment="1">
      <alignment horizontal="center"/>
    </xf>
    <xf numFmtId="0" fontId="24" fillId="0" borderId="0" xfId="6" applyFont="1" applyAlignment="1">
      <alignment horizontal="center"/>
    </xf>
    <xf numFmtId="39" fontId="7" fillId="2" borderId="0" xfId="1" applyNumberFormat="1" applyFont="1" applyFill="1" applyBorder="1" applyAlignment="1" applyProtection="1">
      <alignment horizontal="right" wrapText="1"/>
    </xf>
    <xf numFmtId="37" fontId="10" fillId="0" borderId="2" xfId="1" applyNumberFormat="1" applyFont="1" applyBorder="1" applyAlignment="1">
      <alignment horizontal="right"/>
    </xf>
    <xf numFmtId="39" fontId="7" fillId="0" borderId="0" xfId="2" applyNumberFormat="1" applyFont="1" applyAlignment="1">
      <alignment horizontal="right"/>
    </xf>
  </cellXfs>
  <cellStyles count="7">
    <cellStyle name="Comma" xfId="1" builtinId="3"/>
    <cellStyle name="Normal" xfId="0" builtinId="0"/>
    <cellStyle name="Normal 2 2 2 2 3" xfId="6" xr:uid="{38D2F65D-033B-4837-8E2A-346F407FED7C}"/>
    <cellStyle name="Normal 21 2" xfId="2" xr:uid="{0A7C87A4-19C3-4E61-8105-15D7CF8F4353}"/>
    <cellStyle name="Normal 3" xfId="5" xr:uid="{921F9823-38CF-4281-AE24-66CB80FC55F3}"/>
    <cellStyle name="Normal_Albania_-__Income_Statement_September_2009" xfId="3" xr:uid="{6235F887-A78B-4015-B606-3007CEE7B84D}"/>
    <cellStyle name="Normal_SHEET" xfId="4" xr:uid="{6C897C9B-0A6B-45E0-B952-D78B69BBE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455A-35A0-4A77-8872-26D8D6D7DC3C}">
  <dimension ref="A1:F72"/>
  <sheetViews>
    <sheetView showGridLines="0" tabSelected="1" topLeftCell="A34" zoomScale="70" zoomScaleNormal="70" workbookViewId="0">
      <selection activeCell="D53" sqref="D53"/>
    </sheetView>
  </sheetViews>
  <sheetFormatPr defaultColWidth="9.140625" defaultRowHeight="15" x14ac:dyDescent="0.25"/>
  <cols>
    <col min="1" max="1" width="92.42578125" style="12" customWidth="1"/>
    <col min="2" max="2" width="17.5703125" style="10" customWidth="1"/>
    <col min="3" max="3" width="2.7109375" style="11" customWidth="1"/>
    <col min="4" max="4" width="17.5703125" style="10" customWidth="1"/>
    <col min="5" max="5" width="2.5703125" style="11" customWidth="1"/>
    <col min="6" max="6" width="11" style="12" bestFit="1" customWidth="1"/>
    <col min="7" max="7" width="9.5703125" style="12" bestFit="1" customWidth="1"/>
    <col min="8" max="16384" width="9.140625" style="12"/>
  </cols>
  <sheetData>
    <row r="1" spans="1:5" s="4" customFormat="1" ht="20.25" x14ac:dyDescent="0.3">
      <c r="A1" s="1" t="s">
        <v>0</v>
      </c>
      <c r="B1" s="2"/>
      <c r="C1" s="3"/>
      <c r="D1" s="2"/>
      <c r="E1" s="3"/>
    </row>
    <row r="2" spans="1:5" s="4" customFormat="1" ht="20.25" x14ac:dyDescent="0.3">
      <c r="A2" s="5" t="s">
        <v>1</v>
      </c>
      <c r="B2" s="2"/>
      <c r="C2" s="3"/>
      <c r="D2" s="2"/>
      <c r="E2" s="3"/>
    </row>
    <row r="3" spans="1:5" s="4" customFormat="1" ht="20.25" x14ac:dyDescent="0.3">
      <c r="A3" s="6" t="s">
        <v>2</v>
      </c>
      <c r="B3" s="7"/>
      <c r="C3" s="8"/>
      <c r="D3" s="7"/>
      <c r="E3" s="3"/>
    </row>
    <row r="4" spans="1:5" x14ac:dyDescent="0.25">
      <c r="A4" s="9" t="s">
        <v>3</v>
      </c>
    </row>
    <row r="5" spans="1:5" s="4" customFormat="1" ht="20.25" x14ac:dyDescent="0.3">
      <c r="A5" s="1" t="s">
        <v>4</v>
      </c>
      <c r="B5" s="13"/>
      <c r="D5" s="13"/>
    </row>
    <row r="6" spans="1:5" x14ac:dyDescent="0.25">
      <c r="A6" s="14"/>
      <c r="B6" s="15" t="s">
        <v>5</v>
      </c>
      <c r="C6" s="16"/>
      <c r="D6" s="15" t="s">
        <v>5</v>
      </c>
      <c r="E6" s="16"/>
    </row>
    <row r="7" spans="1:5" x14ac:dyDescent="0.25">
      <c r="A7" s="14"/>
      <c r="B7" s="15" t="s">
        <v>6</v>
      </c>
      <c r="C7" s="16"/>
      <c r="D7" s="15" t="s">
        <v>7</v>
      </c>
      <c r="E7" s="16"/>
    </row>
    <row r="8" spans="1:5" ht="15.75" x14ac:dyDescent="0.25">
      <c r="A8" s="17"/>
      <c r="B8" s="18">
        <v>2021</v>
      </c>
      <c r="C8" s="18"/>
      <c r="D8" s="18">
        <v>2020</v>
      </c>
      <c r="E8" s="14"/>
    </row>
    <row r="9" spans="1:5" x14ac:dyDescent="0.25">
      <c r="A9" s="19" t="s">
        <v>8</v>
      </c>
      <c r="B9" s="20"/>
      <c r="C9" s="21"/>
      <c r="D9" s="20"/>
      <c r="E9" s="22"/>
    </row>
    <row r="10" spans="1:5" x14ac:dyDescent="0.25">
      <c r="A10" s="23" t="s">
        <v>9</v>
      </c>
      <c r="B10" s="24">
        <v>78527187</v>
      </c>
      <c r="C10" s="21"/>
      <c r="D10" s="24">
        <v>37032231</v>
      </c>
      <c r="E10" s="22"/>
    </row>
    <row r="11" spans="1:5" x14ac:dyDescent="0.25">
      <c r="A11" s="23" t="s">
        <v>10</v>
      </c>
      <c r="B11" s="24"/>
      <c r="C11" s="21"/>
      <c r="D11" s="24"/>
      <c r="E11" s="22"/>
    </row>
    <row r="12" spans="1:5" x14ac:dyDescent="0.25">
      <c r="A12" s="23" t="s">
        <v>11</v>
      </c>
      <c r="B12" s="24"/>
      <c r="C12" s="21"/>
      <c r="D12" s="24"/>
      <c r="E12" s="22"/>
    </row>
    <row r="13" spans="1:5" x14ac:dyDescent="0.25">
      <c r="A13" s="23" t="s">
        <v>12</v>
      </c>
      <c r="B13" s="24"/>
      <c r="C13" s="21"/>
      <c r="D13" s="24"/>
      <c r="E13" s="22"/>
    </row>
    <row r="14" spans="1:5" x14ac:dyDescent="0.25">
      <c r="A14" s="23" t="s">
        <v>13</v>
      </c>
      <c r="B14" s="24">
        <v>213</v>
      </c>
      <c r="C14" s="21"/>
      <c r="D14" s="24"/>
      <c r="E14" s="22"/>
    </row>
    <row r="15" spans="1:5" x14ac:dyDescent="0.25">
      <c r="A15" s="19" t="s">
        <v>14</v>
      </c>
      <c r="B15" s="24">
        <v>6138455</v>
      </c>
      <c r="C15" s="21"/>
      <c r="D15" s="24">
        <v>6299418</v>
      </c>
      <c r="E15" s="22"/>
    </row>
    <row r="16" spans="1:5" x14ac:dyDescent="0.25">
      <c r="A16" s="19" t="s">
        <v>15</v>
      </c>
      <c r="B16" s="24"/>
      <c r="C16" s="21"/>
      <c r="D16" s="24"/>
      <c r="E16" s="22"/>
    </row>
    <row r="17" spans="1:5" x14ac:dyDescent="0.25">
      <c r="A17" s="19" t="s">
        <v>16</v>
      </c>
      <c r="B17" s="24"/>
      <c r="C17" s="21"/>
      <c r="D17" s="24"/>
      <c r="E17" s="22"/>
    </row>
    <row r="18" spans="1:5" x14ac:dyDescent="0.25">
      <c r="A18" s="19" t="s">
        <v>17</v>
      </c>
      <c r="B18" s="20"/>
      <c r="C18" s="21"/>
      <c r="D18" s="20"/>
      <c r="E18" s="22"/>
    </row>
    <row r="19" spans="1:5" x14ac:dyDescent="0.25">
      <c r="A19" s="23" t="s">
        <v>17</v>
      </c>
      <c r="B19" s="24">
        <v>-70459882</v>
      </c>
      <c r="C19" s="21"/>
      <c r="D19" s="24">
        <v>-29183928</v>
      </c>
      <c r="E19" s="22"/>
    </row>
    <row r="20" spans="1:5" x14ac:dyDescent="0.25">
      <c r="A20" s="23" t="s">
        <v>18</v>
      </c>
      <c r="B20" s="24">
        <v>-4100106</v>
      </c>
      <c r="C20" s="21"/>
      <c r="D20" s="24">
        <v>-4157263</v>
      </c>
      <c r="E20" s="22"/>
    </row>
    <row r="21" spans="1:5" x14ac:dyDescent="0.25">
      <c r="A21" s="19" t="s">
        <v>19</v>
      </c>
      <c r="B21" s="20"/>
      <c r="C21" s="21"/>
      <c r="D21" s="20"/>
      <c r="E21" s="22"/>
    </row>
    <row r="22" spans="1:5" x14ac:dyDescent="0.25">
      <c r="A22" s="23" t="s">
        <v>20</v>
      </c>
      <c r="B22" s="24">
        <v>-6400194</v>
      </c>
      <c r="C22" s="21"/>
      <c r="D22" s="24">
        <v>-6564497</v>
      </c>
      <c r="E22" s="22"/>
    </row>
    <row r="23" spans="1:5" x14ac:dyDescent="0.25">
      <c r="A23" s="23" t="s">
        <v>21</v>
      </c>
      <c r="B23" s="24">
        <v>-1070399</v>
      </c>
      <c r="C23" s="21"/>
      <c r="D23" s="24">
        <v>-1096274</v>
      </c>
      <c r="E23" s="22"/>
    </row>
    <row r="24" spans="1:5" x14ac:dyDescent="0.25">
      <c r="A24" s="23" t="s">
        <v>22</v>
      </c>
      <c r="B24" s="24"/>
      <c r="C24" s="21"/>
      <c r="D24" s="24"/>
      <c r="E24" s="22"/>
    </row>
    <row r="25" spans="1:5" x14ac:dyDescent="0.25">
      <c r="A25" s="19" t="s">
        <v>23</v>
      </c>
      <c r="B25" s="24"/>
      <c r="C25" s="21"/>
      <c r="D25" s="24">
        <v>-91039</v>
      </c>
      <c r="E25" s="22"/>
    </row>
    <row r="26" spans="1:5" x14ac:dyDescent="0.25">
      <c r="A26" s="19" t="s">
        <v>24</v>
      </c>
      <c r="B26" s="24">
        <v>-1374469</v>
      </c>
      <c r="C26" s="21"/>
      <c r="D26" s="24">
        <v>-1098004</v>
      </c>
      <c r="E26" s="22"/>
    </row>
    <row r="27" spans="1:5" x14ac:dyDescent="0.25">
      <c r="A27" s="19" t="s">
        <v>25</v>
      </c>
      <c r="B27" s="24"/>
      <c r="C27" s="21"/>
      <c r="D27" s="24"/>
      <c r="E27" s="22"/>
    </row>
    <row r="28" spans="1:5" x14ac:dyDescent="0.25">
      <c r="A28" s="19" t="s">
        <v>26</v>
      </c>
      <c r="B28" s="20"/>
      <c r="C28" s="21"/>
      <c r="D28" s="20"/>
      <c r="E28" s="22"/>
    </row>
    <row r="29" spans="1:5" ht="15" customHeight="1" x14ac:dyDescent="0.25">
      <c r="A29" s="23" t="s">
        <v>27</v>
      </c>
      <c r="B29" s="24"/>
      <c r="C29" s="21"/>
      <c r="D29" s="24"/>
      <c r="E29" s="22"/>
    </row>
    <row r="30" spans="1:5" ht="15" customHeight="1" x14ac:dyDescent="0.25">
      <c r="A30" s="23" t="s">
        <v>28</v>
      </c>
      <c r="B30" s="24"/>
      <c r="C30" s="21"/>
      <c r="D30" s="24"/>
      <c r="E30" s="22"/>
    </row>
    <row r="31" spans="1:5" ht="15" customHeight="1" x14ac:dyDescent="0.25">
      <c r="A31" s="23" t="s">
        <v>29</v>
      </c>
      <c r="B31" s="24"/>
      <c r="C31" s="21"/>
      <c r="D31" s="24"/>
      <c r="E31" s="22"/>
    </row>
    <row r="32" spans="1:5" ht="15" customHeight="1" x14ac:dyDescent="0.25">
      <c r="A32" s="23" t="s">
        <v>30</v>
      </c>
      <c r="B32" s="24"/>
      <c r="C32" s="21"/>
      <c r="D32" s="24"/>
      <c r="E32" s="22"/>
    </row>
    <row r="33" spans="1:6" ht="15" customHeight="1" x14ac:dyDescent="0.25">
      <c r="A33" s="23" t="s">
        <v>31</v>
      </c>
      <c r="B33" s="24"/>
      <c r="C33" s="21"/>
      <c r="D33" s="24"/>
      <c r="E33" s="22"/>
    </row>
    <row r="34" spans="1:6" ht="15" customHeight="1" x14ac:dyDescent="0.25">
      <c r="A34" s="23" t="s">
        <v>32</v>
      </c>
      <c r="B34" s="24"/>
      <c r="C34" s="21"/>
      <c r="D34" s="24"/>
      <c r="E34" s="22"/>
    </row>
    <row r="35" spans="1:6" x14ac:dyDescent="0.25">
      <c r="A35" s="19" t="s">
        <v>33</v>
      </c>
      <c r="B35" s="24"/>
      <c r="C35" s="21"/>
      <c r="D35" s="24"/>
      <c r="E35" s="22"/>
    </row>
    <row r="36" spans="1:6" x14ac:dyDescent="0.25">
      <c r="A36" s="19" t="s">
        <v>34</v>
      </c>
      <c r="B36" s="20"/>
      <c r="C36" s="21"/>
      <c r="D36" s="20"/>
      <c r="E36" s="22"/>
    </row>
    <row r="37" spans="1:6" x14ac:dyDescent="0.25">
      <c r="A37" s="23" t="s">
        <v>35</v>
      </c>
      <c r="B37" s="24"/>
      <c r="C37" s="21"/>
      <c r="D37" s="24">
        <v>-5428</v>
      </c>
      <c r="E37" s="22"/>
    </row>
    <row r="38" spans="1:6" ht="30" x14ac:dyDescent="0.25">
      <c r="A38" s="23" t="s">
        <v>36</v>
      </c>
      <c r="B38" s="52"/>
      <c r="C38" s="21"/>
      <c r="D38" s="24"/>
      <c r="E38" s="22"/>
    </row>
    <row r="39" spans="1:6" x14ac:dyDescent="0.25">
      <c r="A39" s="23" t="s">
        <v>37</v>
      </c>
      <c r="B39" s="24"/>
      <c r="C39" s="21"/>
      <c r="D39" s="24"/>
      <c r="E39" s="22"/>
    </row>
    <row r="40" spans="1:6" x14ac:dyDescent="0.25">
      <c r="A40" s="19" t="s">
        <v>38</v>
      </c>
      <c r="B40" s="24"/>
      <c r="C40" s="21"/>
      <c r="D40" s="24"/>
      <c r="E40" s="22"/>
    </row>
    <row r="41" spans="1:6" x14ac:dyDescent="0.25">
      <c r="A41" s="25" t="s">
        <v>39</v>
      </c>
      <c r="B41" s="24">
        <v>1903276</v>
      </c>
      <c r="C41" s="21"/>
      <c r="D41" s="24"/>
      <c r="E41" s="22"/>
    </row>
    <row r="42" spans="1:6" x14ac:dyDescent="0.25">
      <c r="A42" s="19" t="s">
        <v>40</v>
      </c>
      <c r="B42" s="53">
        <f>SUM(B10:B41)</f>
        <v>3164081</v>
      </c>
      <c r="C42" s="27"/>
      <c r="D42" s="26">
        <v>1135216</v>
      </c>
      <c r="E42" s="27"/>
      <c r="F42" s="28"/>
    </row>
    <row r="43" spans="1:6" x14ac:dyDescent="0.25">
      <c r="A43" s="19" t="s">
        <v>41</v>
      </c>
      <c r="B43" s="29"/>
      <c r="C43" s="27"/>
      <c r="D43" s="29"/>
      <c r="E43" s="27"/>
    </row>
    <row r="44" spans="1:6" x14ac:dyDescent="0.25">
      <c r="A44" s="23" t="s">
        <v>42</v>
      </c>
      <c r="B44" s="24">
        <v>-474612</v>
      </c>
      <c r="C44" s="21"/>
      <c r="D44" s="24">
        <v>-170282</v>
      </c>
      <c r="E44" s="22"/>
    </row>
    <row r="45" spans="1:6" x14ac:dyDescent="0.25">
      <c r="A45" s="23" t="s">
        <v>43</v>
      </c>
      <c r="B45" s="24"/>
      <c r="C45" s="21"/>
      <c r="D45" s="24"/>
      <c r="E45" s="22"/>
    </row>
    <row r="46" spans="1:6" x14ac:dyDescent="0.25">
      <c r="A46" s="23" t="s">
        <v>44</v>
      </c>
      <c r="B46" s="24">
        <f>-B41</f>
        <v>-1903276</v>
      </c>
      <c r="C46" s="21"/>
      <c r="D46" s="24"/>
      <c r="E46" s="22"/>
    </row>
    <row r="47" spans="1:6" x14ac:dyDescent="0.25">
      <c r="A47" s="19" t="s">
        <v>45</v>
      </c>
      <c r="B47" s="26">
        <f>SUM(B42:B46)</f>
        <v>786193</v>
      </c>
      <c r="C47" s="27"/>
      <c r="D47" s="26">
        <v>964934</v>
      </c>
      <c r="E47" s="27"/>
    </row>
    <row r="48" spans="1:6" ht="15.75" thickBot="1" x14ac:dyDescent="0.3">
      <c r="A48" s="30"/>
      <c r="B48" s="31"/>
      <c r="C48" s="32"/>
      <c r="D48" s="31"/>
      <c r="E48" s="21"/>
    </row>
    <row r="49" spans="1:5" ht="15.75" thickTop="1" x14ac:dyDescent="0.25">
      <c r="A49" s="33" t="s">
        <v>46</v>
      </c>
      <c r="B49" s="20"/>
      <c r="C49" s="34"/>
      <c r="D49" s="20"/>
      <c r="E49" s="21"/>
    </row>
    <row r="50" spans="1:5" x14ac:dyDescent="0.25">
      <c r="A50" s="23" t="s">
        <v>47</v>
      </c>
      <c r="B50" s="24"/>
      <c r="C50" s="34"/>
      <c r="D50" s="24"/>
      <c r="E50" s="22"/>
    </row>
    <row r="51" spans="1:5" x14ac:dyDescent="0.25">
      <c r="A51" s="23" t="s">
        <v>48</v>
      </c>
      <c r="B51" s="24"/>
      <c r="C51" s="34"/>
      <c r="D51" s="24"/>
      <c r="E51" s="22"/>
    </row>
    <row r="52" spans="1:5" x14ac:dyDescent="0.25">
      <c r="A52" s="23" t="s">
        <v>49</v>
      </c>
      <c r="B52" s="24"/>
      <c r="C52" s="34"/>
      <c r="D52" s="24"/>
      <c r="E52" s="14"/>
    </row>
    <row r="53" spans="1:5" ht="15" customHeight="1" x14ac:dyDescent="0.25">
      <c r="A53" s="23" t="s">
        <v>50</v>
      </c>
      <c r="B53" s="24"/>
      <c r="C53" s="34"/>
      <c r="D53" s="24"/>
      <c r="E53" s="35"/>
    </row>
    <row r="54" spans="1:5" x14ac:dyDescent="0.25">
      <c r="A54" s="36" t="s">
        <v>51</v>
      </c>
      <c r="B54" s="24"/>
      <c r="C54" s="34"/>
      <c r="D54" s="24"/>
      <c r="E54" s="37"/>
    </row>
    <row r="55" spans="1:5" x14ac:dyDescent="0.25">
      <c r="A55" s="33" t="s">
        <v>52</v>
      </c>
      <c r="B55" s="38">
        <f>SUM(B50:B54)</f>
        <v>0</v>
      </c>
      <c r="C55" s="39"/>
      <c r="D55" s="38">
        <v>0</v>
      </c>
      <c r="E55" s="35"/>
    </row>
    <row r="56" spans="1:5" x14ac:dyDescent="0.25">
      <c r="A56" s="40"/>
      <c r="B56" s="41"/>
      <c r="C56" s="42"/>
      <c r="D56" s="41"/>
      <c r="E56" s="35"/>
    </row>
    <row r="57" spans="1:5" ht="15.75" thickBot="1" x14ac:dyDescent="0.3">
      <c r="A57" s="33" t="s">
        <v>53</v>
      </c>
      <c r="B57" s="43">
        <f>B47+B55</f>
        <v>786193</v>
      </c>
      <c r="C57" s="44"/>
      <c r="D57" s="43">
        <v>964934</v>
      </c>
      <c r="E57" s="35"/>
    </row>
    <row r="58" spans="1:5" ht="15.75" thickTop="1" x14ac:dyDescent="0.25">
      <c r="A58" s="40"/>
      <c r="B58" s="41"/>
      <c r="C58" s="42"/>
      <c r="D58" s="54"/>
      <c r="E58" s="35"/>
    </row>
    <row r="59" spans="1:5" x14ac:dyDescent="0.25">
      <c r="A59" s="45" t="s">
        <v>54</v>
      </c>
      <c r="B59" s="41"/>
      <c r="C59" s="42"/>
      <c r="D59" s="54"/>
      <c r="E59" s="46"/>
    </row>
    <row r="60" spans="1:5" x14ac:dyDescent="0.25">
      <c r="A60" s="40" t="s">
        <v>55</v>
      </c>
      <c r="B60" s="24"/>
      <c r="C60" s="22"/>
      <c r="D60" s="24"/>
      <c r="E60" s="46"/>
    </row>
    <row r="61" spans="1:5" x14ac:dyDescent="0.25">
      <c r="A61" s="40" t="s">
        <v>56</v>
      </c>
      <c r="B61" s="24"/>
      <c r="C61" s="22"/>
      <c r="D61" s="24"/>
      <c r="E61" s="46"/>
    </row>
    <row r="62" spans="1:5" x14ac:dyDescent="0.25">
      <c r="A62" s="47"/>
      <c r="B62" s="46"/>
      <c r="C62" s="46"/>
      <c r="D62" s="46"/>
      <c r="E62" s="46"/>
    </row>
    <row r="63" spans="1:5" x14ac:dyDescent="0.25">
      <c r="A63" s="47"/>
      <c r="B63" s="46"/>
      <c r="C63" s="46"/>
      <c r="D63" s="46"/>
      <c r="E63" s="46"/>
    </row>
    <row r="64" spans="1:5" x14ac:dyDescent="0.25">
      <c r="A64" s="48" t="s">
        <v>57</v>
      </c>
      <c r="B64" s="46"/>
      <c r="C64" s="46"/>
      <c r="D64" s="46"/>
      <c r="E64" s="46"/>
    </row>
    <row r="65" spans="1:5" x14ac:dyDescent="0.25">
      <c r="A65" s="49"/>
      <c r="B65" s="50"/>
      <c r="C65" s="50"/>
      <c r="D65" s="50"/>
      <c r="E65" s="50"/>
    </row>
    <row r="67" spans="1:5" x14ac:dyDescent="0.25">
      <c r="A67" s="48"/>
    </row>
    <row r="68" spans="1:5" x14ac:dyDescent="0.25">
      <c r="A68" s="51" t="s">
        <v>58</v>
      </c>
    </row>
    <row r="69" spans="1:5" x14ac:dyDescent="0.25">
      <c r="A69" s="51"/>
    </row>
    <row r="70" spans="1:5" x14ac:dyDescent="0.25">
      <c r="A70" s="51" t="s">
        <v>59</v>
      </c>
    </row>
    <row r="71" spans="1:5" x14ac:dyDescent="0.25">
      <c r="A71" s="48"/>
    </row>
    <row r="72" spans="1:5" x14ac:dyDescent="0.25">
      <c r="A72" s="48"/>
    </row>
  </sheetData>
  <pageMargins left="0.70866141732283472" right="0.34" top="0.4" bottom="0.22" header="0.31496062992125984" footer="0.31496062992125984"/>
  <pageSetup scale="70" fitToHeight="2" orientation="portrait" r:id="rId1"/>
  <headerFooter>
    <oddFooter>&amp;C-2021-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Perform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2022-06-17T15:43:47Z</dcterms:created>
  <dcterms:modified xsi:type="dcterms:W3CDTF">2022-06-17T16:14:36Z</dcterms:modified>
</cp:coreProperties>
</file>