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DOKUMENTACION I FIRMES\MAGNA CHARTA DOKUMENTACION\BILANCI DHE VENDIMET\5.1.BILANCI NE QKB 2023 MAGNA\"/>
    </mc:Choice>
  </mc:AlternateContent>
  <bookViews>
    <workbookView xWindow="0" yWindow="0" windowWidth="28800" windowHeight="124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<sst xmlns="http://schemas.openxmlformats.org/spreadsheetml/2006/main" count="414" uniqueCount="271">
  <si>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</si>
  <si>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</si>
  <si>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</si>
  <si>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</si>
  <si>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</si>
  <si>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</si>
  <si>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</si>
  <si>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</si>
  <si>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</si>
  <si>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</si>
  <si>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</si>
  <si>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</si>
  <si>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</si>
  <si>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</si>
  <si>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</si>
  <si>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</si>
  <si>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</si>
  <si>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</si>
  <si>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</si>
  <si>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</si>
  <si>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</si>
  <si>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</si>
  <si>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</si>
  <si>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</si>
  <si>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</si>
  <si>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</si>
  <si>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</si>
  <si>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</si>
  <si>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</si>
  <si>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</si>
  <si>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</si>
  <si>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</si>
  <si>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</si>
  <si>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</si>
  <si>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</si>
  <si>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</si>
  <si>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</si>
  <si>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</si>
  <si>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</si>
  <si>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</si>
  <si>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</si>
  <si>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</si>
  <si>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</si>
  <si>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</si>
  <si>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</si>
  <si>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</si>
  <si>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</si>
  <si>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</si>
  <si>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</si>
  <si>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</si>
  <si>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</si>
  <si>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</si>
  <si>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</si>
  <si>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</si>
  <si>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</si>
  <si>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</si>
  <si>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</si>
  <si>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</si>
  <si>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</si>
  <si>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</si>
  <si>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</si>
  <si>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</si>
  <si>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</si>
  <si>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</si>
  <si>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</si>
  <si>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</si>
  <si>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</si>
  <si>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</si>
  <si>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</si>
  <si>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</si>
  <si>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</si>
  <si>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</si>
  <si>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</si>
  <si>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</si>
  <si>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</si>
  <si>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</si>
  <si>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</si>
  <si>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</si>
  <si>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</si>
  <si>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</si>
  <si>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</si>
  <si>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</si>
  <si>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</si>
  <si>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</si>
  <si>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</si>
  <si>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</si>
  <si>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</si>
  <si>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</si>
  <si>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</si>
  <si>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</si>
  <si>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</si>
  <si>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</si>
  <si>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</si>
  <si>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</si>
  <si>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</si>
  <si>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</si>
  <si>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</si>
  <si>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</si>
  <si>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</si>
  <si>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</si>
  <si>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</si>
  <si>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</si>
  <si>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</si>
  <si>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</si>
  <si>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</si>
  <si>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</si>
  <si>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</si>
  <si>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</si>
  <si>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</si>
  <si>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</si>
  <si>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</si>
  <si>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</si>
  <si>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</si>
  <si>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</si>
  <si>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</si>
  <si>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</si>
  <si>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</si>
  <si>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</si>
  <si>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</si>
  <si>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</si>
  <si>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</si>
  <si>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</si>
  <si>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</si>
  <si>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</si>
  <si>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</si>
  <si>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</si>
  <si>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</si>
  <si>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</si>
  <si>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</si>
  <si>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</si>
  <si>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</si>
  <si>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</si>
  <si>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</si>
  <si>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</si>
  <si>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</si>
  <si>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</si>
  <si>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</si>
  <si>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</si>
  <si>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</si>
  <si>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</si>
  <si>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</si>
  <si>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</si>
  <si>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</si>
  <si>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</si>
  <si>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</si>
  <si>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</si>
  <si>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</si>
  <si>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</si>
  <si>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</si>
  <si>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</si>
  <si>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</si>
  <si>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</si>
  <si>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</si>
  <si>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</si>
  <si>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</si>
  <si>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</si>
  <si>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</si>
  <si>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</si>
  <si>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</si>
  <si>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</si>
  <si>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</si>
  <si>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</si>
  <si>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</si>
  <si>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</si>
  <si>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</si>
  <si>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</si>
  <si>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</si>
  <si>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</si>
  <si>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</si>
  <si>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</si>
  <si>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</si>
  <si>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</si>
  <si>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</si>
  <si>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</si>
  <si>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</si>
  <si>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</si>
  <si>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</si>
  <si>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</si>
  <si>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</si>
  <si>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</si>
  <si>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</si>
  <si>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</si>
  <si>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</si>
  <si>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</si>
  <si>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</si>
  <si>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</si>
  <si>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</si>
  <si>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</si>
  <si>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</si>
  <si>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</si>
  <si>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</si>
  <si>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</si>
  <si>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</si>
  <si>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</si>
  <si>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</si>
  <si>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</si>
  <si>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</si>
  <si>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</si>
  <si>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</si>
  <si>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</si>
  <si>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</si>
  <si>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</si>
  <si>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</si>
  <si>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</si>
  <si>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</si>
  <si>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</si>
  <si>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</si>
  <si>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</si>
  <si>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</si>
  <si>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</si>
  <si>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</si>
  <si>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</si>
  <si>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</si>
  <si>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</si>
  <si>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</si>
  <si>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</si>
  <si>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</si>
  <si>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</si>
  <si>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</si>
  <si>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</si>
  <si>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</si>
  <si>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</si>
  <si>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</si>
  <si>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</si>
  <si>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</si>
  <si>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</si>
  <si>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</si>
  <si>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</si>
  <si>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</si>
  <si>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</si>
  <si>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</si>
  <si>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</si>
  <si>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</si>
  <si>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</si>
  <si>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</si>
  <si>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</si>
  <si>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</si>
  <si>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</si>
  <si>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</si>
  <si>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</si>
  <si>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</si>
  <si>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</si>
  <si>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</si>
  <si>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</si>
  <si>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</si>
  <si>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</si>
  <si>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</si>
  <si>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</si>
  <si>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</si>
  <si>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</si>
  <si>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</si>
  <si>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</si>
  <si>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</si>
  <si>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</si>
  <si>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</si>
  <si>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</si>
  <si>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</si>
  <si>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</si>
  <si>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</si>
  <si>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</si>
  <si>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</si>
  <si>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</si>
  <si>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</si>
  <si>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</si>
  <si>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</si>
  <si>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</si>
  <si>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</si>
  <si>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L92318021H</t>
  </si>
  <si>
    <t>MAGNA CHARTA SH.P.K</t>
  </si>
  <si>
    <t>Pasqyrat financiare te vitit 2023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</si>
  <si>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(Shpenzime te pazbritshme)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</si>
</sst>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B61" sqref="B6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269</v>
      </c>
    </row>
    <row r="2" spans="1:6">
      <c r="A2" s="50" t="s">
        <v>268</v>
      </c>
    </row>
    <row r="3" spans="1:6">
      <c r="A3" s="50" t="s">
        <v>267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8108262</v>
      </c>
      <c r="C10" s="52"/>
      <c r="D10" s="64">
        <v>9537901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>
        <v>410</v>
      </c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-883809</v>
      </c>
      <c r="C19" s="52"/>
      <c r="D19" s="64">
        <v>-2229408</v>
      </c>
      <c r="E19" s="51"/>
      <c r="F19" s="42"/>
    </row>
    <row r="20" spans="1:6">
      <c r="A20" s="63" t="s">
        <v>244</v>
      </c>
      <c r="B20" s="64">
        <v>-257979</v>
      </c>
      <c r="C20" s="52"/>
      <c r="D20" s="64">
        <v>-484235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-5813360</v>
      </c>
      <c r="C22" s="52"/>
      <c r="D22" s="64">
        <v>-5827647</v>
      </c>
      <c r="E22" s="51"/>
      <c r="F22" s="42"/>
    </row>
    <row r="23" spans="1:6">
      <c r="A23" s="63" t="s">
        <v>246</v>
      </c>
      <c r="B23" s="64">
        <v>-1063790</v>
      </c>
      <c r="C23" s="52"/>
      <c r="D23" s="64">
        <v>-973223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-17644</v>
      </c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-1092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270</v>
      </c>
      <c r="B41" s="64">
        <v>51467</v>
      </c>
      <c r="C41" s="52"/>
      <c r="D41" s="64"/>
      <c r="E41" s="51"/>
      <c r="F41" s="42"/>
    </row>
    <row r="42" spans="1:6">
      <c r="A42" s="45" t="s">
        <v>224</v>
      </c>
      <c r="B42" s="54">
        <f>SUM(B9:B41)</f>
        <v>122465</v>
      </c>
      <c r="C42" s="55"/>
      <c r="D42" s="54">
        <f>SUM(D9:D41)</f>
        <v>23388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122465</v>
      </c>
      <c r="C47" s="58"/>
      <c r="D47" s="67">
        <f>SUM(D42:D46)</f>
        <v>23388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122465</v>
      </c>
      <c r="C57" s="77"/>
      <c r="D57" s="76">
        <f>D47+D55</f>
        <v>23388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>
        <v>122465</v>
      </c>
      <c r="C60" s="51"/>
      <c r="D60" s="64">
        <v>23388</v>
      </c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Windows User</cp:lastModifiedBy>
  <cp:lastPrinted>2016-10-03T09:59:38Z</cp:lastPrinted>
  <dcterms:created xsi:type="dcterms:W3CDTF">2012-01-19T09:31:29Z</dcterms:created>
  <dcterms:modified xsi:type="dcterms:W3CDTF">2024-04-16T06:58:20Z</dcterms:modified>
</cp:coreProperties>
</file>