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AN  QKB   BILANC   2021   21072022\"/>
    </mc:Choice>
  </mc:AlternateContent>
  <xr:revisionPtr revIDLastSave="0" documentId="13_ncr:1_{1A35E366-0636-4F82-B5A6-D6C0B1B28191}" xr6:coauthVersionLast="37" xr6:coauthVersionMax="37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<sst xmlns="http://schemas.openxmlformats.org/spreadsheetml/2006/main" count="60" uniqueCount="58">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</sst>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3" workbookViewId="0">
      <selection activeCell="H40" sqref="H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>
        <v>2021</v>
      </c>
      <c r="C8" s="46"/>
      <c r="D8" s="45">
        <v>2020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53</v>
      </c>
      <c r="B10" s="27">
        <v>1217265965</v>
      </c>
      <c r="C10" s="15"/>
      <c r="D10" s="27">
        <v>738391894</v>
      </c>
      <c r="E10" s="14"/>
    </row>
    <row r="11" spans="1:5">
      <c r="A11" s="26" t="s">
        <v>55</v>
      </c>
      <c r="B11" s="27"/>
      <c r="C11" s="15"/>
      <c r="D11" s="27"/>
      <c r="E11" s="14"/>
    </row>
    <row r="12" spans="1:5">
      <c r="A12" s="26" t="s">
        <v>56</v>
      </c>
      <c r="B12" s="27"/>
      <c r="C12" s="15"/>
      <c r="D12" s="27"/>
      <c r="E12" s="14"/>
    </row>
    <row r="13" spans="1:5">
      <c r="A13" s="26" t="s">
        <v>57</v>
      </c>
      <c r="B13" s="27"/>
      <c r="C13" s="15"/>
      <c r="D13" s="27"/>
      <c r="E13" s="14"/>
    </row>
    <row r="14" spans="1:5">
      <c r="A14" s="26" t="s">
        <v>54</v>
      </c>
      <c r="B14" s="27"/>
      <c r="C14" s="15"/>
      <c r="D14" s="27"/>
      <c r="E14" s="14"/>
    </row>
    <row r="15" spans="1:5">
      <c r="A15" s="9" t="s">
        <v>7</v>
      </c>
      <c r="B15" s="27"/>
      <c r="C15" s="15"/>
      <c r="D15" s="27"/>
      <c r="E15" s="14"/>
    </row>
    <row r="16" spans="1:5">
      <c r="A16" s="9" t="s">
        <v>8</v>
      </c>
      <c r="B16" s="27"/>
      <c r="C16" s="15"/>
      <c r="D16" s="27"/>
      <c r="E16" s="14"/>
    </row>
    <row r="17" spans="1:5">
      <c r="A17" s="9" t="s">
        <v>9</v>
      </c>
      <c r="B17" s="27"/>
      <c r="C17" s="15"/>
      <c r="D17" s="27"/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>
        <v>-996743970</v>
      </c>
      <c r="C19" s="15"/>
      <c r="D19" s="27">
        <v>-585734805</v>
      </c>
      <c r="E19" s="14"/>
    </row>
    <row r="20" spans="1:5">
      <c r="A20" s="26" t="s">
        <v>38</v>
      </c>
      <c r="B20" s="27">
        <v>-8786240</v>
      </c>
      <c r="C20" s="15"/>
      <c r="D20" s="27">
        <v>-10139488</v>
      </c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39</v>
      </c>
      <c r="B22" s="27">
        <v>-30453360</v>
      </c>
      <c r="C22" s="15"/>
      <c r="D22" s="27">
        <v>-26510664</v>
      </c>
      <c r="E22" s="14"/>
    </row>
    <row r="23" spans="1:5">
      <c r="A23" s="26" t="s">
        <v>40</v>
      </c>
      <c r="B23" s="27">
        <v>-5150500</v>
      </c>
      <c r="C23" s="15"/>
      <c r="D23" s="27">
        <v>-4135153</v>
      </c>
      <c r="E23" s="14"/>
    </row>
    <row r="24" spans="1:5">
      <c r="A24" s="26" t="s">
        <v>42</v>
      </c>
      <c r="B24" s="27"/>
      <c r="C24" s="15"/>
      <c r="D24" s="27"/>
      <c r="E24" s="14"/>
    </row>
    <row r="25" spans="1:5">
      <c r="A25" s="9" t="s">
        <v>11</v>
      </c>
      <c r="B25" s="27"/>
      <c r="C25" s="15"/>
      <c r="D25" s="27"/>
      <c r="E25" s="14"/>
    </row>
    <row r="26" spans="1:5">
      <c r="A26" s="9" t="s">
        <v>26</v>
      </c>
      <c r="B26" s="27">
        <v>-14964517</v>
      </c>
      <c r="C26" s="15"/>
      <c r="D26" s="27">
        <v>-12928814</v>
      </c>
      <c r="E26" s="14"/>
    </row>
    <row r="27" spans="1:5">
      <c r="A27" s="9" t="s">
        <v>12</v>
      </c>
      <c r="B27" s="27">
        <v>-95154600</v>
      </c>
      <c r="C27" s="15"/>
      <c r="D27" s="27">
        <v>-71627748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43</v>
      </c>
      <c r="B29" s="27"/>
      <c r="C29" s="15"/>
      <c r="D29" s="27"/>
      <c r="E29" s="14"/>
    </row>
    <row r="30" spans="1:5" ht="15" customHeight="1">
      <c r="A30" s="26" t="s">
        <v>41</v>
      </c>
      <c r="B30" s="27"/>
      <c r="C30" s="15"/>
      <c r="D30" s="27"/>
      <c r="E30" s="14"/>
    </row>
    <row r="31" spans="1:5" ht="15" customHeight="1">
      <c r="A31" s="26" t="s">
        <v>50</v>
      </c>
      <c r="B31" s="27"/>
      <c r="C31" s="15"/>
      <c r="D31" s="27"/>
      <c r="E31" s="14"/>
    </row>
    <row r="32" spans="1:5" ht="15" customHeight="1">
      <c r="A32" s="26" t="s">
        <v>44</v>
      </c>
      <c r="B32" s="27">
        <v>3997823</v>
      </c>
      <c r="C32" s="15"/>
      <c r="D32" s="27">
        <v>266000</v>
      </c>
      <c r="E32" s="14"/>
    </row>
    <row r="33" spans="1:5" ht="15" customHeight="1">
      <c r="A33" s="26" t="s">
        <v>49</v>
      </c>
      <c r="B33" s="27">
        <v>0</v>
      </c>
      <c r="C33" s="15"/>
      <c r="D33" s="27"/>
      <c r="E33" s="14"/>
    </row>
    <row r="34" spans="1:5" ht="15" customHeight="1">
      <c r="A34" s="26" t="s">
        <v>45</v>
      </c>
      <c r="B34" s="27">
        <v>2203926</v>
      </c>
      <c r="C34" s="15"/>
      <c r="D34" s="27">
        <v>2325697</v>
      </c>
      <c r="E34" s="14"/>
    </row>
    <row r="35" spans="1:5">
      <c r="A35" s="9" t="s">
        <v>13</v>
      </c>
      <c r="B35" s="27"/>
      <c r="C35" s="15"/>
      <c r="D35" s="27"/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46</v>
      </c>
      <c r="B37" s="27">
        <v>-6692550</v>
      </c>
      <c r="C37" s="15"/>
      <c r="D37" s="27">
        <v>-4803375</v>
      </c>
      <c r="E37" s="14"/>
    </row>
    <row r="38" spans="1:5">
      <c r="A38" s="26" t="s">
        <v>48</v>
      </c>
      <c r="B38" s="27"/>
      <c r="C38" s="15"/>
      <c r="D38" s="27"/>
      <c r="E38" s="14"/>
    </row>
    <row r="39" spans="1:5">
      <c r="A39" s="26" t="s">
        <v>47</v>
      </c>
      <c r="B39" s="27"/>
      <c r="C39" s="15"/>
      <c r="D39" s="27"/>
      <c r="E39" s="14"/>
    </row>
    <row r="40" spans="1:5">
      <c r="A40" s="9" t="s">
        <v>14</v>
      </c>
      <c r="B40" s="27"/>
      <c r="C40" s="15"/>
      <c r="D40" s="27"/>
      <c r="E40" s="14"/>
    </row>
    <row r="41" spans="1:5">
      <c r="A41" s="43" t="s">
        <v>51</v>
      </c>
      <c r="B41" s="27"/>
      <c r="C41" s="15"/>
      <c r="D41" s="27"/>
      <c r="E41" s="14"/>
    </row>
    <row r="42" spans="1:5">
      <c r="A42" s="9" t="s">
        <v>15</v>
      </c>
      <c r="B42" s="17">
        <f>SUM(B9:B41)</f>
        <v>65521977</v>
      </c>
      <c r="C42" s="18"/>
      <c r="D42" s="17">
        <f>SUM(D9:D41)</f>
        <v>25103544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>
        <v>-10090770</v>
      </c>
      <c r="C44" s="15"/>
      <c r="D44" s="27">
        <v>-3865348</v>
      </c>
      <c r="E44" s="14"/>
    </row>
    <row r="45" spans="1:5">
      <c r="A45" s="26" t="s">
        <v>17</v>
      </c>
      <c r="B45" s="27"/>
      <c r="C45" s="15"/>
      <c r="D45" s="27"/>
      <c r="E45" s="14"/>
    </row>
    <row r="46" spans="1:5">
      <c r="A46" s="26" t="s">
        <v>27</v>
      </c>
      <c r="B46" s="27"/>
      <c r="C46" s="15"/>
      <c r="D46" s="27"/>
      <c r="E46" s="14"/>
    </row>
    <row r="47" spans="1:5">
      <c r="A47" s="9" t="s">
        <v>34</v>
      </c>
      <c r="B47" s="30">
        <f>SUM(B42:B46)</f>
        <v>55431207</v>
      </c>
      <c r="C47" s="21"/>
      <c r="D47" s="30">
        <f>SUM(D42:D46)</f>
        <v>21238196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35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37</v>
      </c>
      <c r="B57" s="39">
        <f>B47+B55</f>
        <v>55431207</v>
      </c>
      <c r="C57" s="40"/>
      <c r="D57" s="39">
        <f>D47+D55</f>
        <v>21238196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2022-06-04T09:12:22Z</cp:lastPrinted>
  <dcterms:created xsi:type="dcterms:W3CDTF">2012-01-19T09:31:29Z</dcterms:created>
  <dcterms:modified xsi:type="dcterms:W3CDTF">2022-07-23T08:34:22Z</dcterms:modified>
</cp:coreProperties>
</file>