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armira.citozi\Desktop\QKR\Green View 2023\"/>
    </mc:Choice>
  </mc:AlternateContent>
  <xr:revisionPtr revIDLastSave="0" documentId="13_ncr:1_{BC584B84-847C-4597-AA5A-F313AD50BF4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SH-sipas natyres" sheetId="1" r:id="rId1"/>
  </sheets>
  <definedNames>
    <definedName name="_xlnm.Print_Area" localSheetId="0">'PASH-sipas natyres'!$A$2:$C$31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  <c r="B17" i="1"/>
  <c r="B25" i="1"/>
  <c r="B27" i="1" s="1"/>
  <c r="B23" i="1"/>
  <c r="M6" i="1"/>
  <c r="N6" i="1"/>
  <c r="C12" i="1"/>
  <c r="C25" i="1" s="1"/>
  <c r="C2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<sst xmlns="http://schemas.openxmlformats.org/spreadsheetml/2006/main" count="28" uniqueCount="27">
  <si>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</si>
  <si>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</si>
  <si>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</si>
  <si>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</si>
  <si>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</si>
  <si>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</si>
  <si>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</si>
  <si>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</si>
  <si>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</si>
  <si>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</si>
  <si>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</si>
  <si>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</si>
  <si>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</si>
  <si>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</si>
  <si>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</si>
  <si>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</si>
  <si>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</si>
  <si>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</si>
  <si>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</si>
  <si>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</si>
  <si>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</si>
  <si>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</si>
  <si>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</si>
  <si>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</si>
  <si>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</si>
  <si>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</si>
  <si>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Fitime/(humbje) nga rivleresimet minus tatim I shtyre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</si>
</sst>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5">
    <xf numFmtId="0" fontId="0" fillId="0" borderId="0" xfId="0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left" vertical="center"/>
    </xf>
    <xf numFmtId="3" fontId="1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 vertical="center" indent="3"/>
    </xf>
    <xf numFmtId="0" fontId="4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7" fillId="4" borderId="0" xfId="0" applyFont="1" applyFill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10" fillId="0" borderId="0" xfId="0" applyFont="1"/>
    <xf numFmtId="164" fontId="8" fillId="0" borderId="0" xfId="1" applyNumberFormat="1" applyFont="1" applyAlignment="1">
      <alignment vertical="center"/>
    </xf>
    <xf numFmtId="164" fontId="0" fillId="0" borderId="0" xfId="1" applyNumberFormat="1" applyFont="1"/>
    <xf numFmtId="164" fontId="4" fillId="0" borderId="0" xfId="1" applyNumberFormat="1" applyFont="1" applyAlignment="1">
      <alignment vertical="center"/>
    </xf>
    <xf numFmtId="0" fontId="9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28"/>
  <sheetViews>
    <sheetView tabSelected="1" workbookViewId="0">
      <selection activeCell="F18" sqref="F18"/>
    </sheetView>
  </sheetViews>
  <sheetFormatPr defaultRowHeight="15" x14ac:dyDescent="0.25"/>
  <cols>
    <col min="1" max="1" width="49.42578125" customWidth="1"/>
    <col min="2" max="2" width="15" bestFit="1" customWidth="1"/>
    <col min="3" max="3" width="12.28515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25</v>
      </c>
      <c r="N1" s="19" t="s">
        <v>24</v>
      </c>
    </row>
    <row r="2" spans="1:14" ht="15" customHeight="1" x14ac:dyDescent="0.25">
      <c r="A2" s="23" t="s">
        <v>23</v>
      </c>
      <c r="B2" s="18" t="s">
        <v>22</v>
      </c>
      <c r="C2" s="18" t="s">
        <v>22</v>
      </c>
    </row>
    <row r="3" spans="1:14" ht="15" customHeight="1" x14ac:dyDescent="0.25">
      <c r="A3" s="24"/>
      <c r="B3" s="18" t="s">
        <v>21</v>
      </c>
      <c r="C3" s="18" t="s">
        <v>20</v>
      </c>
    </row>
    <row r="4" spans="1:14" x14ac:dyDescent="0.25">
      <c r="A4" s="17" t="s">
        <v>19</v>
      </c>
    </row>
    <row r="5" spans="1:14" x14ac:dyDescent="0.25">
      <c r="B5" s="16"/>
    </row>
    <row r="6" spans="1:14" x14ac:dyDescent="0.25">
      <c r="A6" s="9" t="s">
        <v>18</v>
      </c>
      <c r="B6" s="3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9" t="s">
        <v>17</v>
      </c>
      <c r="B7" s="21">
        <v>21684</v>
      </c>
      <c r="C7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9" t="s">
        <v>16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9" t="s">
        <v>15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9" t="s">
        <v>14</v>
      </c>
      <c r="B10" s="8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9" t="s">
        <v>13</v>
      </c>
      <c r="B11" s="20">
        <v>-9056878</v>
      </c>
      <c r="C11" s="21">
        <v>-230614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9" t="s">
        <v>12</v>
      </c>
      <c r="B12" s="15"/>
      <c r="C12" s="15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4" t="s">
        <v>11</v>
      </c>
      <c r="B13" s="8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4" t="s">
        <v>10</v>
      </c>
      <c r="B14" s="8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9" t="s">
        <v>9</v>
      </c>
      <c r="B15" s="13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9" t="s">
        <v>8</v>
      </c>
      <c r="B16" s="20"/>
      <c r="C16" s="2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0" t="s">
        <v>7</v>
      </c>
      <c r="B17" s="6">
        <f>+B7+B16+B11</f>
        <v>-9035194</v>
      </c>
      <c r="C17" s="6">
        <f>+C7+C16+C11</f>
        <v>-230614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 x14ac:dyDescent="0.25">
      <c r="A19" s="11" t="s">
        <v>6</v>
      </c>
      <c r="B19" s="10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8" t="s">
        <v>5</v>
      </c>
      <c r="B20" s="10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9" t="s">
        <v>26</v>
      </c>
      <c r="B21" s="22">
        <v>144577160</v>
      </c>
      <c r="C21" s="21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9" t="s">
        <v>4</v>
      </c>
      <c r="B22" s="8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7" t="s">
        <v>3</v>
      </c>
      <c r="B23" s="6">
        <f>+B21</f>
        <v>144577160</v>
      </c>
      <c r="C23" s="6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4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5">
        <f>+B23+B17</f>
        <v>135541966</v>
      </c>
      <c r="C25" s="5">
        <f>+C23+C17</f>
        <v>-230614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3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1">
        <f>+B25</f>
        <v>135541966</v>
      </c>
      <c r="C27" s="1">
        <f>+C25</f>
        <v>-230614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/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PASH-sipas natyres</vt:lpstr>
      <vt:lpstr>'PASH-sipas natyres'!Print_Area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Armira Citozi</cp:lastModifiedBy>
  <cp:lastPrinted>2023-07-11T12:32:32Z</cp:lastPrinted>
  <dcterms:created xsi:type="dcterms:W3CDTF">2018-06-20T15:30:23Z</dcterms:created>
  <dcterms:modified xsi:type="dcterms:W3CDTF">2023-07-13T09:37:18Z</dcterms:modified>
</cp:coreProperties>
</file>