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ira.citozi\Desktop\QKR\01.QKR 2024\Sea Land 2023\"/>
    </mc:Choice>
  </mc:AlternateContent>
  <xr:revisionPtr revIDLastSave="0" documentId="13_ncr:1_{AAA389A1-C64A-487B-8D9D-58F90B72E823}" xr6:coauthVersionLast="47" xr6:coauthVersionMax="47" xr10:uidLastSave="{00000000-0000-0000-0000-000000000000}"/>
  <bookViews>
    <workbookView xWindow="1035" yWindow="660" windowWidth="13170" windowHeight="115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<sst xmlns="http://schemas.openxmlformats.org/spreadsheetml/2006/main" count="418" uniqueCount="270">
  <si>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</si>
  <si>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</si>
  <si>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</si>
  <si>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</si>
  <si>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</si>
  <si>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</si>
  <si>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</si>
  <si>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</si>
  <si>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</si>
  <si>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</si>
  <si>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</si>
  <si>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</si>
  <si>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</si>
  <si>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</si>
  <si>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</si>
  <si>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</si>
  <si>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</si>
  <si>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</si>
  <si>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</si>
  <si>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</si>
  <si>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</si>
  <si>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</si>
  <si>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</si>
  <si>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</si>
  <si>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</si>
  <si>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</si>
  <si>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</si>
  <si>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</si>
  <si>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</si>
  <si>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</si>
  <si>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</si>
  <si>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</si>
  <si>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</si>
  <si>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</si>
  <si>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</si>
  <si>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</si>
  <si>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</si>
  <si>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</si>
  <si>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</si>
  <si>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</si>
  <si>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</si>
  <si>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</si>
  <si>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</si>
  <si>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</si>
  <si>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</si>
  <si>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</si>
  <si>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</si>
  <si>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</si>
  <si>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</si>
  <si>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</si>
  <si>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</si>
  <si>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</si>
  <si>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</si>
  <si>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</si>
  <si>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</si>
  <si>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</si>
  <si>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</si>
  <si>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</si>
  <si>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</si>
  <si>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</si>
  <si>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</si>
  <si>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</si>
  <si>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</si>
  <si>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</si>
  <si>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</si>
  <si>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</si>
  <si>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</si>
  <si>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</si>
  <si>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</si>
  <si>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</si>
  <si>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</si>
  <si>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</si>
  <si>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</si>
  <si>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</si>
  <si>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</si>
  <si>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</si>
  <si>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</si>
  <si>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</si>
  <si>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</si>
  <si>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</si>
  <si>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</si>
  <si>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</si>
  <si>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</si>
  <si>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</si>
  <si>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</si>
  <si>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</si>
  <si>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</si>
  <si>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</si>
  <si>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</si>
  <si>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</si>
  <si>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</si>
  <si>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</si>
  <si>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</si>
  <si>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</si>
  <si>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</si>
  <si>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</si>
  <si>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</si>
  <si>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</si>
  <si>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</si>
  <si>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</si>
  <si>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</si>
  <si>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</si>
  <si>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</si>
  <si>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</si>
  <si>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</si>
  <si>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</si>
  <si>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</si>
  <si>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</si>
  <si>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</si>
  <si>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</si>
  <si>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</si>
  <si>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</si>
  <si>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</si>
  <si>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</si>
  <si>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</si>
  <si>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</si>
  <si>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</si>
  <si>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</si>
  <si>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</si>
  <si>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</si>
  <si>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</si>
  <si>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</si>
  <si>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</si>
  <si>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</si>
  <si>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</si>
  <si>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</si>
  <si>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</si>
  <si>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</si>
  <si>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</si>
  <si>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</si>
  <si>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</si>
  <si>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</si>
  <si>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</si>
  <si>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</si>
  <si>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</si>
  <si>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</si>
  <si>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</si>
  <si>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</si>
  <si>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</si>
  <si>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</si>
  <si>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</si>
  <si>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</si>
  <si>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</si>
  <si>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</si>
  <si>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</si>
  <si>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</si>
  <si>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</si>
  <si>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</si>
  <si>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</si>
  <si>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</si>
  <si>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</si>
  <si>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</si>
  <si>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</si>
  <si>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</si>
  <si>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</si>
  <si>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</si>
  <si>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</si>
  <si>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</si>
  <si>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</si>
  <si>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</si>
  <si>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</si>
  <si>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</si>
  <si>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</si>
  <si>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</si>
  <si>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</si>
  <si>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</si>
  <si>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</si>
  <si>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</si>
  <si>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</si>
  <si>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</si>
  <si>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</si>
  <si>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</si>
  <si>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</si>
  <si>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</si>
  <si>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</si>
  <si>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</si>
  <si>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</si>
  <si>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</si>
  <si>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</si>
  <si>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</si>
  <si>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</si>
  <si>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</si>
  <si>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</si>
  <si>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</si>
  <si>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</si>
  <si>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</si>
  <si>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</si>
  <si>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</si>
  <si>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</si>
  <si>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</si>
  <si>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</si>
  <si>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</si>
  <si>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</si>
  <si>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</si>
  <si>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</si>
  <si>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</si>
  <si>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</si>
  <si>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</si>
  <si>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</si>
  <si>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</si>
  <si>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</si>
  <si>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</si>
  <si>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</si>
  <si>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</si>
  <si>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</si>
  <si>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</si>
  <si>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</si>
  <si>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</si>
  <si>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</si>
  <si>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</si>
  <si>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</si>
  <si>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</si>
  <si>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</si>
  <si>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</si>
  <si>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</si>
  <si>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</si>
  <si>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</si>
  <si>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</si>
  <si>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</si>
  <si>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</si>
  <si>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</si>
  <si>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</si>
  <si>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</si>
  <si>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</si>
  <si>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</si>
  <si>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</si>
  <si>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</si>
  <si>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</si>
  <si>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</si>
  <si>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</si>
  <si>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</si>
  <si>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</si>
  <si>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</si>
  <si>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</si>
  <si>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</si>
  <si>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</si>
  <si>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</si>
  <si>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</si>
  <si>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</si>
  <si>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</si>
  <si>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</si>
  <si>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</si>
  <si>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</si>
  <si>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</si>
  <si>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</si>
  <si>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</si>
  <si>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</si>
  <si>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</si>
  <si>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</si>
  <si>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</si>
  <si>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</si>
  <si>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</si>
  <si>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</si>
  <si>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</si>
  <si>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</si>
  <si>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</si>
  <si>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</si>
  <si>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</si>
  <si>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</si>
  <si>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</si>
  <si>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</si>
  <si>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</si>
  <si>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</si>
  <si>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</si>
  <si>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</si>
  <si>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</si>
  <si>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>Fitim I parealizuar nga rivleresimi I vleres se drejte te aktiveve te investuara</t>
  </si>
  <si>
    <t>Pasqyrat financiare te vitit 2023</t>
  </si>
  <si>
    <t>Fondi Investimit Alternativ Sea Land Alternative Investment Fund- Shoqeri Komandite SIK</t>
  </si>
  <si>
    <t>M02409022L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</si>
</sst>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25" zoomScale="70" zoomScaleNormal="70" workbookViewId="0">
      <selection activeCell="A21" sqref="A2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267</v>
      </c>
      <c r="B1" s="33">
        <v>2023</v>
      </c>
      <c r="D1" s="33">
        <v>2022</v>
      </c>
    </row>
    <row r="2" spans="1:6">
      <c r="A2" s="38" t="s">
        <v>268</v>
      </c>
    </row>
    <row r="3" spans="1:6">
      <c r="A3" s="38" t="s">
        <v>269</v>
      </c>
    </row>
    <row r="4" spans="1:6">
      <c r="A4" s="38" t="s">
        <v>265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/>
      <c r="C10" s="40"/>
      <c r="D10" s="43"/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1045</v>
      </c>
      <c r="C16" s="40"/>
      <c r="D16" s="43">
        <v>29877</v>
      </c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-337140</v>
      </c>
      <c r="C19" s="40"/>
      <c r="D19" s="43">
        <v>-449520</v>
      </c>
      <c r="E19" s="39"/>
      <c r="F19" s="34"/>
    </row>
    <row r="20" spans="1:6">
      <c r="A20" s="45" t="s">
        <v>229</v>
      </c>
      <c r="B20" s="43">
        <v>-435276</v>
      </c>
      <c r="C20" s="40"/>
      <c r="D20" s="43"/>
      <c r="E20" s="39"/>
      <c r="F20" s="34"/>
    </row>
    <row r="21" spans="1:6">
      <c r="A21" s="45" t="s">
        <v>230</v>
      </c>
      <c r="B21" s="43">
        <v>-187948</v>
      </c>
      <c r="C21" s="40"/>
      <c r="D21" s="43"/>
      <c r="E21" s="39"/>
      <c r="F21" s="34"/>
    </row>
    <row r="22" spans="1:6">
      <c r="A22" s="45" t="s">
        <v>231</v>
      </c>
      <c r="B22" s="43">
        <v>-16060047</v>
      </c>
      <c r="C22" s="40"/>
      <c r="D22" s="43">
        <v>-14225782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-17019366</v>
      </c>
      <c r="C28" s="40"/>
      <c r="D28" s="50">
        <f>SUM(D10:D22,D24:D27)</f>
        <v>-14645425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235</v>
      </c>
      <c r="B30" s="50">
        <f>SUM(B28:B29)</f>
        <v>-17019366</v>
      </c>
      <c r="C30" s="41"/>
      <c r="D30" s="50">
        <f>SUM(D28:D29)</f>
        <v>-14645425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-17019366</v>
      </c>
      <c r="C35" s="41"/>
      <c r="D35" s="51">
        <f>D30+D33</f>
        <v>-14645425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-17019366</v>
      </c>
      <c r="D50" s="52">
        <f>D35</f>
        <v>-14645425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266</v>
      </c>
      <c r="B65" s="43">
        <v>204947644</v>
      </c>
      <c r="C65" s="40"/>
      <c r="D65" s="43">
        <v>224735680</v>
      </c>
    </row>
    <row r="66" spans="1:4">
      <c r="A66" s="45" t="s">
        <v>252</v>
      </c>
      <c r="B66" s="43">
        <v>-30742147</v>
      </c>
      <c r="C66" s="40"/>
      <c r="D66" s="43">
        <v>-33710352</v>
      </c>
    </row>
    <row r="67" spans="1:4">
      <c r="A67" s="46" t="s">
        <v>223</v>
      </c>
      <c r="B67" s="52">
        <f>SUM(B62:B66)</f>
        <v>174205497</v>
      </c>
      <c r="D67" s="52">
        <f>SUM(D62:D66)</f>
        <v>191025328</v>
      </c>
    </row>
    <row r="68" spans="1:4">
      <c r="A68" s="44"/>
    </row>
    <row r="69" spans="1:4">
      <c r="A69" s="46" t="s">
        <v>253</v>
      </c>
      <c r="B69" s="52">
        <f>SUM(B59,B67)</f>
        <v>174205497</v>
      </c>
      <c r="D69" s="52">
        <f>SUM(D59,D67)</f>
        <v>191025328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157186131</v>
      </c>
      <c r="D71" s="53">
        <f>D69+D50</f>
        <v>176379903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608CCDD-6F8E-4537-8C25-D24A15A4D5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19FA083-BEE6-41C4-9CFE-B4E1CD8272D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95967DD-5329-40E4-9D10-9D4F7C38143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Armira Citozi</cp:lastModifiedBy>
  <cp:lastPrinted>2016-10-03T09:59:38Z</cp:lastPrinted>
  <dcterms:created xsi:type="dcterms:W3CDTF">2012-01-19T09:31:29Z</dcterms:created>
  <dcterms:modified xsi:type="dcterms:W3CDTF">2024-05-30T14:30:58Z</dcterms:modified>
</cp:coreProperties>
</file>