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eci\Desktop\MY DOC 2023\BILANC 2023\QKB2023\"/>
    </mc:Choice>
  </mc:AlternateContent>
  <bookViews>
    <workbookView xWindow="-120" yWindow="-120" windowWidth="194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3" i="18" l="1"/>
  <c r="D10" i="18" l="1"/>
  <c r="D42" i="18" s="1"/>
  <c r="D47" i="18" l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<sst xmlns="http://schemas.openxmlformats.org/spreadsheetml/2006/main" count="414" uniqueCount="271">
  <si>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</si>
  <si>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</si>
  <si>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</si>
  <si>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</si>
  <si>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</si>
  <si>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</si>
  <si>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</si>
  <si>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</si>
  <si>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</si>
  <si>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</si>
  <si>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</si>
  <si>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</si>
  <si>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</si>
  <si>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</si>
  <si>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</si>
  <si>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</si>
  <si>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</si>
  <si>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</si>
  <si>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</si>
  <si>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</si>
  <si>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</si>
  <si>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</si>
  <si>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</si>
  <si>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</si>
  <si>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</si>
  <si>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</si>
  <si>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</si>
  <si>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</si>
  <si>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</si>
  <si>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</si>
  <si>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</si>
  <si>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</si>
  <si>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</si>
  <si>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</si>
  <si>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</si>
  <si>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</si>
  <si>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</si>
  <si>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</si>
  <si>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</si>
  <si>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</si>
  <si>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</si>
  <si>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</si>
  <si>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</si>
  <si>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</si>
  <si>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</si>
  <si>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</si>
  <si>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</si>
  <si>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</si>
  <si>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</si>
  <si>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</si>
  <si>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</si>
  <si>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</si>
  <si>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</si>
  <si>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</si>
  <si>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</si>
  <si>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</si>
  <si>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</si>
  <si>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</si>
  <si>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</si>
  <si>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</si>
  <si>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</si>
  <si>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</si>
  <si>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</si>
  <si>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</si>
  <si>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</si>
  <si>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</si>
  <si>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</si>
  <si>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</si>
  <si>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</si>
  <si>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</si>
  <si>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</si>
  <si>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</si>
  <si>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</si>
  <si>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</si>
  <si>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</si>
  <si>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</si>
  <si>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</si>
  <si>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</si>
  <si>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</si>
  <si>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</si>
  <si>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</si>
  <si>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</si>
  <si>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</si>
  <si>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</si>
  <si>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</si>
  <si>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</si>
  <si>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</si>
  <si>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</si>
  <si>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</si>
  <si>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</si>
  <si>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</si>
  <si>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</si>
  <si>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</si>
  <si>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</si>
  <si>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</si>
  <si>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</si>
  <si>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</si>
  <si>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</si>
  <si>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</si>
  <si>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</si>
  <si>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</si>
  <si>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</si>
  <si>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</si>
  <si>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</si>
  <si>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</si>
  <si>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</si>
  <si>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</si>
  <si>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</si>
  <si>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</si>
  <si>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</si>
  <si>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</si>
  <si>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</si>
  <si>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</si>
  <si>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</si>
  <si>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</si>
  <si>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</si>
  <si>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</si>
  <si>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</si>
  <si>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</si>
  <si>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</si>
  <si>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</si>
  <si>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</si>
  <si>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</si>
  <si>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</si>
  <si>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</si>
  <si>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</si>
  <si>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</si>
  <si>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</si>
  <si>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</si>
  <si>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</si>
  <si>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</si>
  <si>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</si>
  <si>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</si>
  <si>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</si>
  <si>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</si>
  <si>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</si>
  <si>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</si>
  <si>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</si>
  <si>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</si>
  <si>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</si>
  <si>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</si>
  <si>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</si>
  <si>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</si>
  <si>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</si>
  <si>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</si>
  <si>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</si>
  <si>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</si>
  <si>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</si>
  <si>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</si>
  <si>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</si>
  <si>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</si>
  <si>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</si>
  <si>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</si>
  <si>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</si>
  <si>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</si>
  <si>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</si>
  <si>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</si>
  <si>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</si>
  <si>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</si>
  <si>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</si>
  <si>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</si>
  <si>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</si>
  <si>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</si>
  <si>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</si>
  <si>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</si>
  <si>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</si>
  <si>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</si>
  <si>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</si>
  <si>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</si>
  <si>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</si>
  <si>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</si>
  <si>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</si>
  <si>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</si>
  <si>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</si>
  <si>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</si>
  <si>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</si>
  <si>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</si>
  <si>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</si>
  <si>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</si>
  <si>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</si>
  <si>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</si>
  <si>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</si>
  <si>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</si>
  <si>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</si>
  <si>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</si>
  <si>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</si>
  <si>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</si>
  <si>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</si>
  <si>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</si>
  <si>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</si>
  <si>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</si>
  <si>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</si>
  <si>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</si>
  <si>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</si>
  <si>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</si>
  <si>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</si>
  <si>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</si>
  <si>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</si>
  <si>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</si>
  <si>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</si>
  <si>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</si>
  <si>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</si>
  <si>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</si>
  <si>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</si>
  <si>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</si>
  <si>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</si>
  <si>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</si>
  <si>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</si>
  <si>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</si>
  <si>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</si>
  <si>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</si>
  <si>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</si>
  <si>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</si>
  <si>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</si>
  <si>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</si>
  <si>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</si>
  <si>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</si>
  <si>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</si>
  <si>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</si>
  <si>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</si>
  <si>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</si>
  <si>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</si>
  <si>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</si>
  <si>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</si>
  <si>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</si>
  <si>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</si>
  <si>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</si>
  <si>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</si>
  <si>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</si>
  <si>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</si>
  <si>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</si>
  <si>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</si>
  <si>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</si>
  <si>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</si>
  <si>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</si>
  <si>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</si>
  <si>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</si>
  <si>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</si>
  <si>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</si>
  <si>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</si>
  <si>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</si>
  <si>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</si>
  <si>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</si>
  <si>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</si>
  <si>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</si>
  <si>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</si>
  <si>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</si>
  <si>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</si>
  <si>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</si>
  <si>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</si>
  <si>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</si>
  <si>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</si>
  <si>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</si>
  <si>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</si>
  <si>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</si>
  <si>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</si>
  <si>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</si>
  <si>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</si>
  <si>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</si>
  <si>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</si>
  <si>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</si>
  <si>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</si>
  <si>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</si>
  <si>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</si>
  <si>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</si>
  <si>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</si>
  <si>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</si>
  <si>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</si>
  <si>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Albanian Motor Company</t>
  </si>
  <si>
    <t>K41829010I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</si>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</sst>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G53" sqref="G5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4010066203</v>
      </c>
      <c r="C10" s="52"/>
      <c r="D10" s="64">
        <f>3750869359</f>
        <v>3750869359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11123368</v>
      </c>
      <c r="C17" s="52"/>
      <c r="D17" s="64">
        <v>19152042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-3521691378</v>
      </c>
      <c r="C19" s="52"/>
      <c r="D19" s="64">
        <v>-3268186080</v>
      </c>
      <c r="E19" s="51"/>
      <c r="F19" s="42"/>
    </row>
    <row r="20" spans="1:6">
      <c r="A20" s="63" t="s">
        <v>243</v>
      </c>
      <c r="B20" s="64">
        <v>-202561526</v>
      </c>
      <c r="C20" s="52"/>
      <c r="D20" s="64">
        <v>-212106514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-75144765</v>
      </c>
      <c r="C22" s="52"/>
      <c r="D22" s="64">
        <v>-71181268</v>
      </c>
      <c r="E22" s="51"/>
      <c r="F22" s="42"/>
    </row>
    <row r="23" spans="1:6">
      <c r="A23" s="63" t="s">
        <v>245</v>
      </c>
      <c r="B23" s="64">
        <v>-9292737</v>
      </c>
      <c r="C23" s="52"/>
      <c r="D23" s="64">
        <v>-8593863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-8783478</v>
      </c>
      <c r="C26" s="52"/>
      <c r="D26" s="64">
        <v>-6658091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f>15719811</f>
        <v>15719811</v>
      </c>
      <c r="C33" s="52"/>
      <c r="D33" s="64">
        <v>2022573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219435498</v>
      </c>
      <c r="C42" s="54"/>
      <c r="D42" s="54">
        <f>SUM(D9:D41)</f>
        <v>205318158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-34392436</v>
      </c>
      <c r="C44" s="52"/>
      <c r="D44" s="64">
        <v>-33689104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185043062</v>
      </c>
      <c r="C47" s="67"/>
      <c r="D47" s="67">
        <f>SUM(D42:D46)</f>
        <v>171629054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185043062</v>
      </c>
      <c r="C57" s="77"/>
      <c r="D57" s="76">
        <f>D47+D55</f>
        <v>171629054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Arteuza Kuleci</cp:lastModifiedBy>
  <cp:lastPrinted>2016-10-03T09:59:38Z</cp:lastPrinted>
  <dcterms:created xsi:type="dcterms:W3CDTF">2012-01-19T09:31:29Z</dcterms:created>
  <dcterms:modified xsi:type="dcterms:W3CDTF">2024-07-12T07:20:41Z</dcterms:modified>
</cp:coreProperties>
</file>