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5" i="18"/>
  <c r="B57" i="18" l="1"/>
  <c r="D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<sst xmlns="http://schemas.openxmlformats.org/spreadsheetml/2006/main" count="414" uniqueCount="271">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</sst>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E54" sqref="E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174541314</v>
      </c>
      <c r="C10" s="52"/>
      <c r="D10" s="64">
        <v>161789694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-138907016</v>
      </c>
      <c r="C19" s="52"/>
      <c r="D19" s="64">
        <v>-120887460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-3419013</v>
      </c>
      <c r="C22" s="52"/>
      <c r="D22" s="64">
        <v>-5143815</v>
      </c>
      <c r="E22" s="51"/>
      <c r="F22" s="42"/>
    </row>
    <row r="23" spans="1:6">
      <c r="A23" s="63" t="s">
        <v>249</v>
      </c>
      <c r="B23" s="64">
        <v>-575858</v>
      </c>
      <c r="C23" s="52"/>
      <c r="D23" s="64">
        <v>-916396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-1664331</v>
      </c>
      <c r="C25" s="52"/>
      <c r="D25" s="64">
        <v>-1374256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-4729523</v>
      </c>
      <c r="C27" s="52"/>
      <c r="D27" s="64">
        <v>-7952138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-1297582</v>
      </c>
      <c r="C37" s="52"/>
      <c r="D37" s="64">
        <v>-1739353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23947991</v>
      </c>
      <c r="C42" s="55"/>
      <c r="D42" s="54">
        <f>SUM(D9:D41)</f>
        <v>23776276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-3645203</v>
      </c>
      <c r="C44" s="52"/>
      <c r="D44" s="64">
        <v>-3604322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20302788</v>
      </c>
      <c r="C47" s="58"/>
      <c r="D47" s="67">
        <f>SUM(D42:D46)</f>
        <v>20171954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130409</v>
      </c>
      <c r="C50" s="53"/>
      <c r="D50" s="65">
        <v>3136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>
        <v>25000</v>
      </c>
      <c r="C54" s="53"/>
      <c r="D54" s="65"/>
      <c r="E54" s="35"/>
      <c r="F54" s="37"/>
    </row>
    <row r="55" spans="1:6">
      <c r="A55" s="70" t="s">
        <v>245</v>
      </c>
      <c r="B55" s="71">
        <f>SUM(B50:B54)</f>
        <v>155409</v>
      </c>
      <c r="C55" s="72"/>
      <c r="D55" s="71">
        <f>SUM(D50:D54)</f>
        <v>3136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20458197</v>
      </c>
      <c r="C57" s="77"/>
      <c r="D57" s="76">
        <f>D47+D55</f>
        <v>20175090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2023-07-18T11:39:03Z</dcterms:modified>
</cp:coreProperties>
</file>