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Bilance QKR  2023\Bilanci Remi Trans  shpk\"/>
    </mc:Choice>
  </mc:AlternateContent>
  <bookViews>
    <workbookView xWindow="0" yWindow="0" windowWidth="20220" windowHeight="7380" tabRatio="705"/>
  </bookViews>
  <sheets>
    <sheet name="PASH-sipas natyres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6" l="1"/>
  <c r="C17" i="6" l="1"/>
  <c r="C25" i="6" s="1"/>
  <c r="B12" i="6"/>
  <c r="B17" i="6" s="1"/>
  <c r="B25" i="6" s="1"/>
</calcChain>
</file>

<file path=xl/sharedStrings.xml><?xml version="1.0" encoding="utf-8"?>
<sst xmlns="http://schemas.openxmlformats.org/spreadsheetml/2006/main" count="27" uniqueCount="26">
  <si>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</si>
  <si>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</si>
  <si>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</si>
  <si>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</si>
  <si>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</si>
  <si>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</si>
  <si>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</si>
  <si>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</si>
  <si>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</si>
  <si>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</si>
  <si>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</si>
  <si>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</si>
  <si>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</si>
  <si>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</si>
  <si>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</si>
  <si>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</si>
  <si>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</si>
  <si>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</si>
  <si>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</si>
  <si>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</si>
  <si>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</si>
  <si>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</si>
  <si>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</si>
  <si>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</si>
  <si>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>Te ardhura  [  Fonde ndihme me VKM ]</t>
  </si>
  <si>
    <t xml:space="preserve">REMI TRANS  SHPK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</si>
</sst>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9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0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0" fontId="12" fillId="0" borderId="0" xfId="0" applyFont="1" applyBorder="1" applyAlignment="1">
      <alignment horizontal="left" vertical="center"/>
    </xf>
    <xf numFmtId="37" fontId="8" fillId="0" borderId="0" xfId="0" applyNumberFormat="1" applyFont="1" applyBorder="1" applyAlignment="1">
      <alignment vertical="center"/>
    </xf>
    <xf numFmtId="37" fontId="0" fillId="0" borderId="0" xfId="0" applyNumberFormat="1" applyBorder="1"/>
    <xf numFmtId="37" fontId="7" fillId="0" borderId="0" xfId="0" applyNumberFormat="1" applyFont="1" applyBorder="1" applyAlignment="1">
      <alignment vertical="center"/>
    </xf>
    <xf numFmtId="37" fontId="7" fillId="3" borderId="0" xfId="0" applyNumberFormat="1" applyFont="1" applyFill="1" applyBorder="1" applyAlignment="1">
      <alignment vertical="center"/>
    </xf>
    <xf numFmtId="37" fontId="0" fillId="0" borderId="0" xfId="0" applyNumberFormat="1" applyFill="1" applyBorder="1"/>
    <xf numFmtId="37" fontId="2" fillId="0" borderId="0" xfId="0" applyNumberFormat="1" applyFont="1" applyBorder="1" applyAlignment="1">
      <alignment vertical="center"/>
    </xf>
    <xf numFmtId="37" fontId="5" fillId="0" borderId="0" xfId="0" applyNumberFormat="1" applyFont="1" applyBorder="1" applyAlignment="1">
      <alignment vertical="center"/>
    </xf>
    <xf numFmtId="37" fontId="11" fillId="2" borderId="1" xfId="0" applyNumberFormat="1" applyFont="1" applyFill="1" applyBorder="1" applyAlignment="1">
      <alignment vertical="center"/>
    </xf>
    <xf numFmtId="37" fontId="7" fillId="0" borderId="0" xfId="0" applyNumberFormat="1" applyFont="1" applyBorder="1" applyAlignment="1">
      <alignment horizontal="left" vertical="center"/>
    </xf>
    <xf numFmtId="37" fontId="0" fillId="0" borderId="2" xfId="0" applyNumberFormat="1" applyBorder="1"/>
    <xf numFmtId="37" fontId="11" fillId="3" borderId="1" xfId="0" applyNumberFormat="1" applyFont="1" applyFill="1" applyBorder="1" applyAlignment="1">
      <alignment vertical="center"/>
    </xf>
    <xf numFmtId="37" fontId="8" fillId="0" borderId="2" xfId="0" applyNumberFormat="1" applyFont="1" applyBorder="1" applyAlignment="1">
      <alignment vertical="center"/>
    </xf>
    <xf numFmtId="37" fontId="11" fillId="4" borderId="2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30"/>
  <sheetViews>
    <sheetView tabSelected="1" workbookViewId="0">
      <selection activeCell="C30" sqref="C30"/>
    </sheetView>
  </sheetViews>
  <sheetFormatPr defaultRowHeight="15" x14ac:dyDescent="0.25"/>
  <cols>
    <col min="1" max="1" width="62.7109375" customWidth="1"/>
    <col min="2" max="3" width="22.28515625" customWidth="1"/>
  </cols>
  <sheetData>
    <row r="1" spans="1:3" x14ac:dyDescent="0.25">
      <c r="A1" s="11" t="s">
        <v>25</v>
      </c>
    </row>
    <row r="2" spans="1:3" ht="15" customHeight="1" x14ac:dyDescent="0.25">
      <c r="A2" s="28" t="s">
        <v>8</v>
      </c>
      <c r="B2" s="12" t="s">
        <v>0</v>
      </c>
      <c r="C2" s="12" t="s">
        <v>0</v>
      </c>
    </row>
    <row r="3" spans="1:3" ht="15" customHeight="1" x14ac:dyDescent="0.25">
      <c r="A3" s="29"/>
      <c r="B3" s="12" t="s">
        <v>1</v>
      </c>
      <c r="C3" s="12" t="s">
        <v>2</v>
      </c>
    </row>
    <row r="4" spans="1:3" x14ac:dyDescent="0.25">
      <c r="A4" s="1" t="s">
        <v>14</v>
      </c>
      <c r="B4" s="4"/>
      <c r="C4" s="4"/>
    </row>
    <row r="5" spans="1:3" x14ac:dyDescent="0.25">
      <c r="B5" s="8"/>
      <c r="C5" s="4"/>
    </row>
    <row r="6" spans="1:3" x14ac:dyDescent="0.25">
      <c r="A6" s="5" t="s">
        <v>9</v>
      </c>
      <c r="B6" s="15">
        <v>122539565</v>
      </c>
      <c r="C6" s="15">
        <v>149631382</v>
      </c>
    </row>
    <row r="7" spans="1:3" x14ac:dyDescent="0.25">
      <c r="A7" s="5" t="s">
        <v>24</v>
      </c>
      <c r="B7" s="16">
        <v>17216564</v>
      </c>
      <c r="C7" s="16">
        <v>35703067</v>
      </c>
    </row>
    <row r="8" spans="1:3" x14ac:dyDescent="0.25">
      <c r="A8" s="5" t="s">
        <v>15</v>
      </c>
      <c r="B8" s="16"/>
      <c r="C8" s="16"/>
    </row>
    <row r="9" spans="1:3" x14ac:dyDescent="0.25">
      <c r="A9" s="14" t="s">
        <v>16</v>
      </c>
      <c r="B9" s="16"/>
      <c r="C9" s="16"/>
    </row>
    <row r="10" spans="1:3" x14ac:dyDescent="0.25">
      <c r="A10" s="5" t="s">
        <v>17</v>
      </c>
      <c r="B10" s="17">
        <v>-95454522</v>
      </c>
      <c r="C10" s="17">
        <v>-141866158</v>
      </c>
    </row>
    <row r="11" spans="1:3" x14ac:dyDescent="0.25">
      <c r="A11" s="5" t="s">
        <v>18</v>
      </c>
      <c r="B11" s="17"/>
      <c r="C11" s="17"/>
    </row>
    <row r="12" spans="1:3" x14ac:dyDescent="0.25">
      <c r="A12" s="5" t="s">
        <v>19</v>
      </c>
      <c r="B12" s="18">
        <f>SUM(B13:B14)</f>
        <v>-18931497</v>
      </c>
      <c r="C12" s="18">
        <f>SUM(C13:C14)</f>
        <v>-17780499</v>
      </c>
    </row>
    <row r="13" spans="1:3" x14ac:dyDescent="0.25">
      <c r="A13" s="13" t="s">
        <v>10</v>
      </c>
      <c r="B13" s="17">
        <v>-16222360</v>
      </c>
      <c r="C13" s="17">
        <v>-15236074</v>
      </c>
    </row>
    <row r="14" spans="1:3" x14ac:dyDescent="0.25">
      <c r="A14" s="13" t="s">
        <v>21</v>
      </c>
      <c r="B14" s="17">
        <v>-2709137</v>
      </c>
      <c r="C14" s="17">
        <v>-2544425</v>
      </c>
    </row>
    <row r="15" spans="1:3" x14ac:dyDescent="0.25">
      <c r="A15" s="5" t="s">
        <v>20</v>
      </c>
      <c r="B15" s="19">
        <v>-6146277</v>
      </c>
      <c r="C15" s="19">
        <v>-11243821</v>
      </c>
    </row>
    <row r="16" spans="1:3" x14ac:dyDescent="0.25">
      <c r="A16" s="5" t="s">
        <v>4</v>
      </c>
      <c r="B16" s="16">
        <v>-12376344</v>
      </c>
      <c r="C16" s="16">
        <v>-9500914</v>
      </c>
    </row>
    <row r="17" spans="1:3" x14ac:dyDescent="0.25">
      <c r="A17" s="7" t="s">
        <v>11</v>
      </c>
      <c r="B17" s="22">
        <f>SUM(B6:B12,B15:B16)</f>
        <v>6847489</v>
      </c>
      <c r="C17" s="22">
        <f>SUM(C6:C12,C15:C16)</f>
        <v>4943057</v>
      </c>
    </row>
    <row r="18" spans="1:3" x14ac:dyDescent="0.25">
      <c r="A18" s="3"/>
      <c r="B18" s="20"/>
      <c r="C18" s="20"/>
    </row>
    <row r="19" spans="1:3" x14ac:dyDescent="0.25">
      <c r="A19" s="2" t="s">
        <v>5</v>
      </c>
      <c r="B19" s="21"/>
      <c r="C19" s="16"/>
    </row>
    <row r="20" spans="1:3" x14ac:dyDescent="0.25">
      <c r="A20" s="9" t="s">
        <v>13</v>
      </c>
      <c r="B20" s="21"/>
      <c r="C20" s="16"/>
    </row>
    <row r="21" spans="1:3" x14ac:dyDescent="0.25">
      <c r="A21" s="5" t="s">
        <v>6</v>
      </c>
      <c r="B21" s="17"/>
      <c r="C21" s="16"/>
    </row>
    <row r="22" spans="1:3" x14ac:dyDescent="0.25">
      <c r="A22" s="5" t="s">
        <v>12</v>
      </c>
      <c r="B22" s="17"/>
      <c r="C22" s="16"/>
    </row>
    <row r="23" spans="1:3" x14ac:dyDescent="0.25">
      <c r="A23" s="3" t="s">
        <v>3</v>
      </c>
      <c r="B23" s="22">
        <v>0</v>
      </c>
      <c r="C23" s="22">
        <v>0</v>
      </c>
    </row>
    <row r="24" spans="1:3" x14ac:dyDescent="0.25">
      <c r="A24" s="10"/>
      <c r="B24" s="23"/>
      <c r="C24" s="16"/>
    </row>
    <row r="25" spans="1:3" x14ac:dyDescent="0.25">
      <c r="A25" s="10" t="s">
        <v>7</v>
      </c>
      <c r="B25" s="25">
        <f>B17+B23</f>
        <v>6847489</v>
      </c>
      <c r="C25" s="25">
        <f>C17+C23</f>
        <v>4943057</v>
      </c>
    </row>
    <row r="26" spans="1:3" x14ac:dyDescent="0.25">
      <c r="A26" s="6" t="s">
        <v>22</v>
      </c>
      <c r="B26" s="26">
        <v>-1027123</v>
      </c>
      <c r="C26" s="24">
        <v>-741459</v>
      </c>
    </row>
    <row r="27" spans="1:3" x14ac:dyDescent="0.25">
      <c r="A27" s="10" t="s">
        <v>23</v>
      </c>
      <c r="B27" s="27">
        <v>5820366</v>
      </c>
      <c r="C27" s="27">
        <v>4201598</v>
      </c>
    </row>
    <row r="28" spans="1:3" x14ac:dyDescent="0.25">
      <c r="A28" s="10"/>
      <c r="B28" s="16"/>
      <c r="C28" s="16"/>
    </row>
    <row r="29" spans="1:3" x14ac:dyDescent="0.25">
      <c r="A29" s="4"/>
      <c r="B29" s="4"/>
      <c r="C29" s="4"/>
    </row>
    <row r="30" spans="1:3" x14ac:dyDescent="0.25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scale="8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cp:lastPrinted>2021-03-13T13:55:42Z</cp:lastPrinted>
  <dcterms:created xsi:type="dcterms:W3CDTF">2016-08-04T12:40:37Z</dcterms:created>
  <dcterms:modified xsi:type="dcterms:W3CDTF">2024-06-14T09:29:48Z</dcterms:modified>
</cp:coreProperties>
</file>