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ce\Dropbox\KLIENTET\MSG\Raporte Financiare\Raporte Financiare 2023\PF 2023 QKB E Albania\"/>
    </mc:Choice>
  </mc:AlternateContent>
  <xr:revisionPtr revIDLastSave="0" documentId="13_ncr:1_{572C659D-8CE4-4793-ACF9-7AF200E3096F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<sst xmlns="http://schemas.openxmlformats.org/spreadsheetml/2006/main" count="414" uniqueCount="271">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</sst>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rgb="FF000000"/>
      <name val="Times New Roman"/>
      <family val="1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8D8D8"/>
        <bgColor rgb="FFD8D8D8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1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37" fontId="187" fillId="63" borderId="0" xfId="0" applyNumberFormat="1" applyFont="1" applyFill="1" applyAlignment="1">
      <alignment horizontal="right" wrapText="1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1" zoomScaleNormal="100" workbookViewId="0">
      <selection activeCell="C65" sqref="C65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242</v>
      </c>
    </row>
    <row r="2" spans="1:6">
      <c r="A2" s="46" t="s">
        <v>239</v>
      </c>
    </row>
    <row r="3" spans="1:6">
      <c r="A3" s="46" t="s">
        <v>240</v>
      </c>
    </row>
    <row r="4" spans="1:6">
      <c r="A4" s="46" t="s">
        <v>241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270</v>
      </c>
    </row>
    <row r="10" spans="1:6">
      <c r="A10" s="52" t="s">
        <v>262</v>
      </c>
      <c r="B10" s="53">
        <v>4516427</v>
      </c>
      <c r="C10" s="48"/>
      <c r="D10" s="53">
        <v>7276622</v>
      </c>
      <c r="E10" s="47"/>
      <c r="F10" s="68" t="s">
        <v>267</v>
      </c>
    </row>
    <row r="11" spans="1:6">
      <c r="A11" s="52" t="s">
        <v>264</v>
      </c>
      <c r="B11" s="53"/>
      <c r="C11" s="48"/>
      <c r="D11" s="53"/>
      <c r="E11" s="47"/>
      <c r="F11" s="68" t="s">
        <v>268</v>
      </c>
    </row>
    <row r="12" spans="1:6">
      <c r="A12" s="52" t="s">
        <v>265</v>
      </c>
      <c r="B12" s="53"/>
      <c r="C12" s="48"/>
      <c r="D12" s="53"/>
      <c r="E12" s="47"/>
      <c r="F12" s="68" t="s">
        <v>268</v>
      </c>
    </row>
    <row r="13" spans="1:6">
      <c r="A13" s="52" t="s">
        <v>266</v>
      </c>
      <c r="B13" s="53"/>
      <c r="C13" s="48"/>
      <c r="D13" s="53"/>
      <c r="E13" s="47"/>
      <c r="F13" s="68" t="s">
        <v>268</v>
      </c>
    </row>
    <row r="14" spans="1:6">
      <c r="A14" s="52" t="s">
        <v>263</v>
      </c>
      <c r="B14" s="53">
        <v>2950600</v>
      </c>
      <c r="C14" s="48"/>
      <c r="D14" s="53">
        <v>39000</v>
      </c>
      <c r="E14" s="47"/>
      <c r="F14" s="68" t="s">
        <v>269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-684285</v>
      </c>
      <c r="C19" s="48"/>
      <c r="D19" s="53"/>
      <c r="E19" s="47"/>
      <c r="F19" s="40"/>
    </row>
    <row r="20" spans="1:6">
      <c r="A20" s="52" t="s">
        <v>247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248</v>
      </c>
      <c r="B22" s="70">
        <v>-2725056</v>
      </c>
      <c r="C22" s="48"/>
      <c r="D22" s="53">
        <v>-2711275</v>
      </c>
      <c r="E22" s="47"/>
      <c r="F22" s="40"/>
    </row>
    <row r="23" spans="1:6">
      <c r="A23" s="52" t="s">
        <v>249</v>
      </c>
      <c r="B23" s="70">
        <v>-453809</v>
      </c>
      <c r="C23" s="48"/>
      <c r="D23" s="53">
        <v>-434678</v>
      </c>
      <c r="E23" s="47"/>
      <c r="F23" s="40"/>
    </row>
    <row r="24" spans="1:6">
      <c r="A24" s="52" t="s">
        <v>251</v>
      </c>
      <c r="B24" s="70"/>
      <c r="C24" s="48"/>
      <c r="D24" s="53"/>
      <c r="E24" s="47"/>
      <c r="F24" s="40"/>
    </row>
    <row r="25" spans="1:6">
      <c r="A25" s="43" t="s">
        <v>220</v>
      </c>
      <c r="B25" s="70"/>
      <c r="C25" s="48"/>
      <c r="D25" s="53"/>
      <c r="E25" s="47"/>
      <c r="F25" s="40"/>
    </row>
    <row r="26" spans="1:6">
      <c r="A26" s="43" t="s">
        <v>235</v>
      </c>
      <c r="B26" s="70">
        <v>-910031</v>
      </c>
      <c r="C26" s="48"/>
      <c r="D26" s="53">
        <v>-1164079</v>
      </c>
      <c r="E26" s="47"/>
      <c r="F26" s="40"/>
    </row>
    <row r="27" spans="1:6">
      <c r="A27" s="43" t="s">
        <v>221</v>
      </c>
      <c r="B27" s="70">
        <v>-5769179</v>
      </c>
      <c r="C27" s="48"/>
      <c r="D27" s="53">
        <v>-2897237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252</v>
      </c>
      <c r="B29" s="53"/>
      <c r="C29" s="48"/>
      <c r="D29" s="53"/>
      <c r="E29" s="47"/>
      <c r="F29" s="40"/>
    </row>
    <row r="30" spans="1:6" ht="15" customHeight="1">
      <c r="A30" s="52" t="s">
        <v>250</v>
      </c>
      <c r="B30" s="53"/>
      <c r="C30" s="48"/>
      <c r="D30" s="53"/>
      <c r="E30" s="47"/>
      <c r="F30" s="40"/>
    </row>
    <row r="31" spans="1:6" ht="15" customHeight="1">
      <c r="A31" s="52" t="s">
        <v>259</v>
      </c>
      <c r="B31" s="53"/>
      <c r="C31" s="48"/>
      <c r="D31" s="53"/>
      <c r="E31" s="47"/>
      <c r="F31" s="40"/>
    </row>
    <row r="32" spans="1:6" ht="15" customHeight="1">
      <c r="A32" s="52" t="s">
        <v>253</v>
      </c>
      <c r="B32" s="53"/>
      <c r="C32" s="48"/>
      <c r="D32" s="53"/>
      <c r="E32" s="47"/>
      <c r="F32" s="40"/>
    </row>
    <row r="33" spans="1:6" ht="15" customHeight="1">
      <c r="A33" s="52" t="s">
        <v>258</v>
      </c>
      <c r="B33" s="53"/>
      <c r="C33" s="48"/>
      <c r="D33" s="53"/>
      <c r="E33" s="47"/>
      <c r="F33" s="40"/>
    </row>
    <row r="34" spans="1:6" ht="15" customHeight="1">
      <c r="A34" s="52" t="s">
        <v>254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255</v>
      </c>
      <c r="B37" s="53"/>
      <c r="C37" s="48"/>
      <c r="D37" s="53"/>
      <c r="E37" s="47"/>
      <c r="F37" s="40"/>
    </row>
    <row r="38" spans="1:6">
      <c r="A38" s="52" t="s">
        <v>257</v>
      </c>
      <c r="B38" s="53"/>
      <c r="C38" s="48"/>
      <c r="D38" s="53"/>
      <c r="E38" s="47"/>
      <c r="F38" s="40"/>
    </row>
    <row r="39" spans="1:6">
      <c r="A39" s="52" t="s">
        <v>256</v>
      </c>
      <c r="B39" s="53">
        <v>519587</v>
      </c>
      <c r="C39" s="48"/>
      <c r="D39" s="53">
        <v>-114702</v>
      </c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260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-2555746</v>
      </c>
      <c r="C42" s="51"/>
      <c r="D42" s="50">
        <f>SUM(D9:D41)</f>
        <v>-6349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/>
      <c r="C44" s="48"/>
      <c r="D44" s="53"/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243</v>
      </c>
      <c r="B47" s="50">
        <f>SUM(B42:B46)</f>
        <v>-2555746</v>
      </c>
      <c r="C47" s="51"/>
      <c r="D47" s="50">
        <f>SUM(D42:D46)</f>
        <v>-6349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244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245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246</v>
      </c>
      <c r="B57" s="62">
        <f>B47+B55</f>
        <v>-2555746</v>
      </c>
      <c r="C57" s="63"/>
      <c r="D57" s="62">
        <f>D47+D55</f>
        <v>-6349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261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FBB805C9-B562-4A11-896A-FC57B331DC33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C5221476-3C75-48B3-9688-8BFDE95A1F9D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B23D7322-422C-4F95-9C56-5949BD508C92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Finance</cp:lastModifiedBy>
  <cp:lastPrinted>2016-10-03T09:59:38Z</cp:lastPrinted>
  <dcterms:created xsi:type="dcterms:W3CDTF">2012-01-19T09:31:29Z</dcterms:created>
  <dcterms:modified xsi:type="dcterms:W3CDTF">2024-07-17T07:34:07Z</dcterms:modified>
</cp:coreProperties>
</file>