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akara\Desktop\RAMETAL_Vendime ortake\3.Depozitim ne QKB &amp; Tatime\8.MAK-08\"/>
    </mc:Choice>
  </mc:AlternateContent>
  <xr:revisionPtr revIDLastSave="0" documentId="13_ncr:1_{27B43037-C5B6-407F-BA08-75FBFEB36571}" xr6:coauthVersionLast="36" xr6:coauthVersionMax="36" xr10:uidLastSave="{00000000-0000-0000-0000-000000000000}"/>
  <bookViews>
    <workbookView xWindow="0" yWindow="0" windowWidth="24000" windowHeight="931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<sst xmlns="http://schemas.openxmlformats.org/spreadsheetml/2006/main" count="416" uniqueCount="272">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</sst>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83" fillId="0" borderId="1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F2" sqref="F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  <c r="B4" s="41" t="s">
        <v>271</v>
      </c>
      <c r="D4" s="41" t="s">
        <v>271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1" t="s">
        <v>270</v>
      </c>
    </row>
    <row r="10" spans="1:6">
      <c r="A10" s="63" t="s">
        <v>262</v>
      </c>
      <c r="B10" s="64">
        <v>66746892.979999997</v>
      </c>
      <c r="C10" s="52"/>
      <c r="D10" s="64">
        <v>8992315</v>
      </c>
      <c r="E10" s="51"/>
      <c r="F10" s="80" t="s">
        <v>267</v>
      </c>
    </row>
    <row r="11" spans="1:6">
      <c r="A11" s="63" t="s">
        <v>264</v>
      </c>
      <c r="B11" s="64"/>
      <c r="C11" s="52"/>
      <c r="D11" s="64"/>
      <c r="E11" s="51"/>
      <c r="F11" s="80" t="s">
        <v>268</v>
      </c>
    </row>
    <row r="12" spans="1:6">
      <c r="A12" s="63" t="s">
        <v>265</v>
      </c>
      <c r="B12" s="64"/>
      <c r="C12" s="52"/>
      <c r="D12" s="64"/>
      <c r="E12" s="51"/>
      <c r="F12" s="80" t="s">
        <v>268</v>
      </c>
    </row>
    <row r="13" spans="1:6">
      <c r="A13" s="63" t="s">
        <v>266</v>
      </c>
      <c r="B13" s="64"/>
      <c r="C13" s="52"/>
      <c r="D13" s="64"/>
      <c r="E13" s="51"/>
      <c r="F13" s="80" t="s">
        <v>268</v>
      </c>
    </row>
    <row r="14" spans="1:6">
      <c r="A14" s="63" t="s">
        <v>263</v>
      </c>
      <c r="B14" s="64"/>
      <c r="C14" s="52"/>
      <c r="D14" s="64"/>
      <c r="E14" s="51"/>
      <c r="F14" s="80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3118192.48</v>
      </c>
      <c r="C17" s="52"/>
      <c r="D17" s="64">
        <v>676735.53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-54626036.399999999</v>
      </c>
      <c r="C19" s="52"/>
      <c r="D19" s="64">
        <v>-8212977.6200000001</v>
      </c>
      <c r="E19" s="51"/>
      <c r="F19" s="42"/>
    </row>
    <row r="20" spans="1:6">
      <c r="A20" s="63" t="s">
        <v>247</v>
      </c>
      <c r="B20" s="64">
        <v>-7556096.96</v>
      </c>
      <c r="C20" s="52"/>
      <c r="D20" s="64">
        <v>-164618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-1376803</v>
      </c>
      <c r="C22" s="52"/>
      <c r="D22" s="64">
        <v>-697836</v>
      </c>
      <c r="E22" s="51"/>
      <c r="F22" s="42"/>
    </row>
    <row r="23" spans="1:6">
      <c r="A23" s="63" t="s">
        <v>249</v>
      </c>
      <c r="B23" s="64">
        <v>-189428</v>
      </c>
      <c r="C23" s="52"/>
      <c r="D23" s="64">
        <v>-62544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-18395.38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-2948446.56</v>
      </c>
      <c r="C37" s="52"/>
      <c r="D37" s="64">
        <v>6278.54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8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3149879.159999995</v>
      </c>
      <c r="C42" s="55"/>
      <c r="D42" s="54">
        <f>SUM(D9:D41)</f>
        <v>537353.44999999925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-475241</v>
      </c>
      <c r="C44" s="52"/>
      <c r="D44" s="64">
        <v>-80603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2674638.159999995</v>
      </c>
      <c r="C47" s="58"/>
      <c r="D47" s="67">
        <f>SUM(D42:D46)</f>
        <v>456750.44999999925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79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82">
        <f>B47+B55</f>
        <v>2674638.159999995</v>
      </c>
      <c r="C57" s="83"/>
      <c r="D57" s="82">
        <f>D47+D55</f>
        <v>456750.44999999925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6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Ramiz KAMANI</cp:lastModifiedBy>
  <cp:lastPrinted>2016-10-03T09:59:38Z</cp:lastPrinted>
  <dcterms:created xsi:type="dcterms:W3CDTF">2012-01-19T09:31:29Z</dcterms:created>
  <dcterms:modified xsi:type="dcterms:W3CDTF">2019-07-17T09:59:51Z</dcterms:modified>
</cp:coreProperties>
</file>