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548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_xlnm.Print_Area" localSheetId="0">'2.1-Pasqyra e Perform. (natyra)'!$A$1:$E$64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<sst xmlns="http://schemas.openxmlformats.org/spreadsheetml/2006/main" count="414" uniqueCount="271">
  <si>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</si>
  <si>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</si>
  <si>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</si>
  <si>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</si>
  <si>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</si>
  <si>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</si>
  <si>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</si>
  <si>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</si>
  <si>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</si>
  <si>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</si>
  <si>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</si>
  <si>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</si>
  <si>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</si>
  <si>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</si>
  <si>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</si>
  <si>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</si>
  <si>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</si>
  <si>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</si>
  <si>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</si>
  <si>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</si>
  <si>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</si>
  <si>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</si>
  <si>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</si>
  <si>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</si>
  <si>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</si>
  <si>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</si>
  <si>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</si>
  <si>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</si>
  <si>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</si>
  <si>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</si>
  <si>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</si>
  <si>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</si>
  <si>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</si>
  <si>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</si>
  <si>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</si>
  <si>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</si>
  <si>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</si>
  <si>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</si>
  <si>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</si>
  <si>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</si>
  <si>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</si>
  <si>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</si>
  <si>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</si>
  <si>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</si>
  <si>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</si>
  <si>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</si>
  <si>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</si>
  <si>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</si>
  <si>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</si>
  <si>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</si>
  <si>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</si>
  <si>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</si>
  <si>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</si>
  <si>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</si>
  <si>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</si>
  <si>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</si>
  <si>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</si>
  <si>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</si>
  <si>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</si>
  <si>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</si>
  <si>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</si>
  <si>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</si>
  <si>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</si>
  <si>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</si>
  <si>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</si>
  <si>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</si>
  <si>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</si>
  <si>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</si>
  <si>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</si>
  <si>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</si>
  <si>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</si>
  <si>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</si>
  <si>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</si>
  <si>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</si>
  <si>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</si>
  <si>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</si>
  <si>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</si>
  <si>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</si>
  <si>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</si>
  <si>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</si>
  <si>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</si>
  <si>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</si>
  <si>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</si>
  <si>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</si>
  <si>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</si>
  <si>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</si>
  <si>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</si>
  <si>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</si>
  <si>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</si>
  <si>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</si>
  <si>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</si>
  <si>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</si>
  <si>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</si>
  <si>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</si>
  <si>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</si>
  <si>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</si>
  <si>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</si>
  <si>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</si>
  <si>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</si>
  <si>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</si>
  <si>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</si>
  <si>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</si>
  <si>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</si>
  <si>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</si>
  <si>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</si>
  <si>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</si>
  <si>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</si>
  <si>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</si>
  <si>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</si>
  <si>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</si>
  <si>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</si>
  <si>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</si>
  <si>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</si>
  <si>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</si>
  <si>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</si>
  <si>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</si>
  <si>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</si>
  <si>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</si>
  <si>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</si>
  <si>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</si>
  <si>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</si>
  <si>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</si>
  <si>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</si>
  <si>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</si>
  <si>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</si>
  <si>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</si>
  <si>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</si>
  <si>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</si>
  <si>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</si>
  <si>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</si>
  <si>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</si>
  <si>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</si>
  <si>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</si>
  <si>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</si>
  <si>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</si>
  <si>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</si>
  <si>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</si>
  <si>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</si>
  <si>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</si>
  <si>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</si>
  <si>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</si>
  <si>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</si>
  <si>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</si>
  <si>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</si>
  <si>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</si>
  <si>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</si>
  <si>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</si>
  <si>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</si>
  <si>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</si>
  <si>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</si>
  <si>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</si>
  <si>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</si>
  <si>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</si>
  <si>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</si>
  <si>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</si>
  <si>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</si>
  <si>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</si>
  <si>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</si>
  <si>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</si>
  <si>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</si>
  <si>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</si>
  <si>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</si>
  <si>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</si>
  <si>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</si>
  <si>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</si>
  <si>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</si>
  <si>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</si>
  <si>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</si>
  <si>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</si>
  <si>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</si>
  <si>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</si>
  <si>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</si>
  <si>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</si>
  <si>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</si>
  <si>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</si>
  <si>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</si>
  <si>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</si>
  <si>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</si>
  <si>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</si>
  <si>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</si>
  <si>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</si>
  <si>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</si>
  <si>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</si>
  <si>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</si>
  <si>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</si>
  <si>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</si>
  <si>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</si>
  <si>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</si>
  <si>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</si>
  <si>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</si>
  <si>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</si>
  <si>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</si>
  <si>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</si>
  <si>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</si>
  <si>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</si>
  <si>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</si>
  <si>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</si>
  <si>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</si>
  <si>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</si>
  <si>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</si>
  <si>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</si>
  <si>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</si>
  <si>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</si>
  <si>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</si>
  <si>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</si>
  <si>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</si>
  <si>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</si>
  <si>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</si>
  <si>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</si>
  <si>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</si>
  <si>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</si>
  <si>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</si>
  <si>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</si>
  <si>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</si>
  <si>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</si>
  <si>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</si>
  <si>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</si>
  <si>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</si>
  <si>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</si>
  <si>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</si>
  <si>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</si>
  <si>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</si>
  <si>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</si>
  <si>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</si>
  <si>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</si>
  <si>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</si>
  <si>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</si>
  <si>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</si>
  <si>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</si>
  <si>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</si>
  <si>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</si>
  <si>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</si>
  <si>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</si>
  <si>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</si>
  <si>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</si>
  <si>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</si>
  <si>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</si>
  <si>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</si>
  <si>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</si>
  <si>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</si>
  <si>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</si>
  <si>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</si>
  <si>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</si>
  <si>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</si>
  <si>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</si>
  <si>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</si>
  <si>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</si>
  <si>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</si>
  <si>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</si>
  <si>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</si>
  <si>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</si>
  <si>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</si>
  <si>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</si>
  <si>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</si>
  <si>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</si>
  <si>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</si>
  <si>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</si>
  <si>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</si>
  <si>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</si>
  <si>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</si>
  <si>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</si>
  <si>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</si>
  <si>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</si>
  <si>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</si>
  <si>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</si>
  <si>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</si>
  <si>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</si>
  <si>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(pershkruaj)shpenzime te panjohura</t>
    </r>
  </si>
  <si>
    <t>Pasqyrat financiare te vitit 2023</t>
  </si>
  <si>
    <t xml:space="preserve"> GRANDKOMPANI SHPK</t>
  </si>
  <si>
    <t>NIPT L03009201N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</si>
</sst>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4" workbookViewId="0">
      <selection activeCell="A69" sqref="A69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>
        <v>2023</v>
      </c>
      <c r="C8" s="46"/>
      <c r="D8" s="44">
        <v>2022</v>
      </c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9626580</v>
      </c>
      <c r="C10" s="52"/>
      <c r="D10" s="64">
        <v>11426175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>
        <v>1182808</v>
      </c>
      <c r="C14" s="52"/>
      <c r="D14" s="64">
        <v>1765444</v>
      </c>
      <c r="E14" s="51"/>
      <c r="F14" s="82" t="s">
        <v>265</v>
      </c>
    </row>
    <row r="15" spans="1:6">
      <c r="A15" s="45" t="s">
        <v>216</v>
      </c>
      <c r="B15" s="64">
        <v>0</v>
      </c>
      <c r="C15" s="52"/>
      <c r="D15" s="64">
        <v>345677</v>
      </c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-8314037</v>
      </c>
      <c r="C19" s="52"/>
      <c r="D19" s="64">
        <v>-10696156</v>
      </c>
      <c r="E19" s="51"/>
      <c r="F19" s="42"/>
    </row>
    <row r="20" spans="1:6">
      <c r="A20" s="63" t="s">
        <v>244</v>
      </c>
      <c r="B20" s="64">
        <v>-138463</v>
      </c>
      <c r="C20" s="52"/>
      <c r="D20" s="64">
        <v>-43905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-1113286</v>
      </c>
      <c r="C22" s="52"/>
      <c r="D22" s="64">
        <v>-378116</v>
      </c>
      <c r="E22" s="51"/>
      <c r="F22" s="42"/>
    </row>
    <row r="23" spans="1:6">
      <c r="A23" s="63" t="s">
        <v>246</v>
      </c>
      <c r="B23" s="64">
        <v>-277326</v>
      </c>
      <c r="C23" s="52"/>
      <c r="D23" s="64">
        <v>-239120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0</v>
      </c>
      <c r="C26" s="52"/>
      <c r="D26" s="64">
        <v>-52950</v>
      </c>
      <c r="E26" s="51"/>
      <c r="F26" s="42"/>
    </row>
    <row r="27" spans="1:6">
      <c r="A27" s="45" t="s">
        <v>221</v>
      </c>
      <c r="B27" s="64">
        <v>-507119</v>
      </c>
      <c r="C27" s="52"/>
      <c r="D27" s="64">
        <v>-1100387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>
        <v>0</v>
      </c>
      <c r="C34" s="52"/>
      <c r="D34" s="64">
        <v>0</v>
      </c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>
        <v>0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0</v>
      </c>
      <c r="C39" s="52"/>
      <c r="D39" s="64">
        <v>-2927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267</v>
      </c>
      <c r="B41" s="64">
        <v>465150</v>
      </c>
      <c r="C41" s="52"/>
      <c r="D41" s="64">
        <v>-710</v>
      </c>
      <c r="E41" s="51"/>
      <c r="F41" s="42"/>
    </row>
    <row r="42" spans="1:6">
      <c r="A42" s="45" t="s">
        <v>224</v>
      </c>
      <c r="B42" s="54">
        <f>SUM(B9:B41)</f>
        <v>924307</v>
      </c>
      <c r="C42" s="55"/>
      <c r="D42" s="54">
        <f>SUM(D9:D41)</f>
        <v>1023025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0</v>
      </c>
      <c r="C44" s="52"/>
      <c r="D44" s="64">
        <v>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924307</v>
      </c>
      <c r="C47" s="58"/>
      <c r="D47" s="67">
        <f>SUM(D42:D46)</f>
        <v>1023025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924307</v>
      </c>
      <c r="C57" s="77"/>
      <c r="D57" s="76">
        <f>D47+D55</f>
        <v>1023025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70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2.1-Pasqyra e Perform. (natyra)</vt:lpstr>
      <vt:lpstr>Shpenzime te pazbritshme 14  </vt:lpstr>
      <vt:lpstr>'2.1-Pasqyra e Perform. (natyra)'!Print_Area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2024-07-10T12:52:57Z</dcterms:modified>
</cp:coreProperties>
</file>