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8_{7DFD3781-7D3D-4CEA-8D40-7F29BEDDB2AA}" xr6:coauthVersionLast="47" xr6:coauthVersionMax="47" xr10:uidLastSave="{00000000-0000-0000-0000-000000000000}"/>
  <bookViews>
    <workbookView xWindow="13920" yWindow="525" windowWidth="14340" windowHeight="149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<sst xmlns="http://schemas.openxmlformats.org/spreadsheetml/2006/main" count="414" uniqueCount="271">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</sst>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4" sqref="D44"/>
    </sheetView>
  </sheetViews>
  <sheetFormatPr defaultRowHeight="15"/>
  <cols>
    <col min="1" max="1" width="93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205002787</v>
      </c>
      <c r="C10" s="52"/>
      <c r="D10" s="64">
        <v>206321918</v>
      </c>
      <c r="E10" s="51"/>
      <c r="F10" s="82" t="s">
        <v>267</v>
      </c>
    </row>
    <row r="11" spans="1:6">
      <c r="A11" s="63" t="s">
        <v>264</v>
      </c>
      <c r="B11" s="64">
        <v>54847257</v>
      </c>
      <c r="C11" s="52"/>
      <c r="D11" s="64">
        <v>52875288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1987798</v>
      </c>
      <c r="C13" s="52"/>
      <c r="D13" s="64">
        <v>206656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-138588532</v>
      </c>
      <c r="C19" s="52"/>
      <c r="D19" s="64">
        <v>-68815036</v>
      </c>
      <c r="E19" s="51"/>
      <c r="F19" s="42"/>
    </row>
    <row r="20" spans="1:6">
      <c r="A20" s="63" t="s">
        <v>247</v>
      </c>
      <c r="B20" s="64">
        <v>-48337575</v>
      </c>
      <c r="C20" s="52"/>
      <c r="D20" s="64">
        <v>-110437431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-13057387</v>
      </c>
      <c r="C22" s="52"/>
      <c r="D22" s="64">
        <v>-17398725</v>
      </c>
      <c r="E22" s="51"/>
      <c r="F22" s="42"/>
    </row>
    <row r="23" spans="1:6">
      <c r="A23" s="63" t="s">
        <v>249</v>
      </c>
      <c r="B23" s="64">
        <v>-2180581</v>
      </c>
      <c r="C23" s="52"/>
      <c r="D23" s="64">
        <v>-2905895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-15903243</v>
      </c>
      <c r="C26" s="52"/>
      <c r="D26" s="64">
        <v>-18970889</v>
      </c>
      <c r="E26" s="51"/>
      <c r="F26" s="42"/>
    </row>
    <row r="27" spans="1:6">
      <c r="A27" s="45" t="s">
        <v>221</v>
      </c>
      <c r="B27" s="64">
        <v>-9347461</v>
      </c>
      <c r="C27" s="52"/>
      <c r="D27" s="64">
        <v>-10442664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15558412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-457188</v>
      </c>
      <c r="C37" s="52"/>
      <c r="D37" s="64">
        <v>-1678222</v>
      </c>
      <c r="E37" s="51"/>
      <c r="F37" s="42"/>
    </row>
    <row r="38" spans="1:6" ht="15" customHeight="1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-7291517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33965875</v>
      </c>
      <c r="C42" s="55"/>
      <c r="D42" s="54">
        <f>SUM(D9:D41)</f>
        <v>37021895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-5180040</v>
      </c>
      <c r="C44" s="52"/>
      <c r="D44" s="64">
        <v>-5654336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28785835</v>
      </c>
      <c r="C47" s="58"/>
      <c r="D47" s="67">
        <f>SUM(D42:D46)</f>
        <v>31367559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28785835</v>
      </c>
      <c r="C57" s="77"/>
      <c r="D57" s="76">
        <f>D47+D55</f>
        <v>31367559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3F9FB2-E8A5-44CA-A387-88F8394306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B11443-D405-4814-86BA-DAFF6EEC246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7F94ED0-B1AF-4F27-8044-24F7E9DDCA6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2023-07-13T17:39:22Z</dcterms:modified>
</cp:coreProperties>
</file>