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6" i="18"/>
  <c r="B22"/>
  <c r="B19"/>
  <c r="B10"/>
  <c r="D42"/>
  <c r="B42" l="1"/>
  <c r="B47" s="1"/>
  <c r="D55"/>
  <c r="B55"/>
  <c r="B57" l="1"/>
  <c r="D47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<sst xmlns="http://schemas.openxmlformats.org/spreadsheetml/2006/main" count="414" uniqueCount="271">
  <si>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</si>
  <si>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</si>
  <si>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</si>
  <si>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</si>
  <si>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</si>
  <si>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</si>
  <si>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</si>
  <si>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</si>
  <si>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</si>
  <si>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</si>
  <si>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</si>
  <si>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</si>
  <si>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</si>
  <si>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</si>
  <si>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</si>
  <si>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</si>
  <si>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</si>
  <si>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</si>
  <si>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</si>
  <si>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</si>
  <si>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</si>
  <si>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</si>
  <si>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</si>
  <si>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</si>
  <si>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</si>
  <si>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</si>
  <si>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</si>
  <si>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</si>
  <si>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</si>
  <si>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</si>
  <si>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</si>
  <si>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</si>
  <si>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</si>
  <si>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</si>
  <si>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</si>
  <si>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</si>
  <si>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</si>
  <si>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</si>
  <si>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</si>
  <si>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</si>
  <si>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</si>
  <si>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</si>
  <si>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</si>
  <si>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</si>
  <si>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</si>
  <si>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</si>
  <si>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</si>
  <si>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</si>
  <si>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</si>
  <si>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</si>
  <si>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</si>
  <si>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</si>
  <si>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</si>
  <si>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</si>
  <si>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</si>
  <si>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</si>
  <si>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</si>
  <si>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</si>
  <si>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</si>
  <si>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</si>
  <si>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</si>
  <si>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</si>
  <si>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</si>
  <si>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</si>
  <si>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</si>
  <si>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</si>
  <si>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</si>
  <si>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</si>
  <si>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</si>
  <si>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</si>
  <si>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</si>
  <si>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</si>
  <si>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</si>
  <si>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</si>
  <si>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</si>
  <si>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</si>
  <si>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</si>
  <si>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</si>
  <si>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</si>
  <si>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</si>
  <si>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</si>
  <si>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</si>
  <si>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</si>
  <si>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</si>
  <si>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</si>
  <si>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</si>
  <si>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</si>
  <si>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</si>
  <si>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</si>
  <si>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</si>
  <si>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</si>
  <si>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</si>
  <si>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</si>
  <si>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</si>
  <si>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</si>
  <si>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</si>
  <si>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</si>
  <si>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</si>
  <si>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</si>
  <si>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</si>
  <si>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</si>
  <si>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</si>
  <si>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</si>
  <si>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</si>
  <si>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</si>
  <si>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</si>
  <si>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</si>
  <si>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</si>
  <si>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</si>
  <si>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</si>
  <si>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</si>
  <si>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</si>
  <si>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</si>
  <si>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</si>
  <si>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</si>
  <si>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</si>
  <si>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</si>
  <si>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</si>
  <si>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</si>
  <si>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</si>
  <si>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</si>
  <si>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</si>
  <si>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</si>
  <si>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</si>
  <si>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</si>
  <si>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</si>
  <si>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</si>
  <si>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</si>
  <si>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</si>
  <si>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</si>
  <si>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</si>
  <si>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</si>
  <si>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</si>
  <si>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</si>
  <si>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</si>
  <si>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</si>
  <si>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</si>
  <si>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</si>
  <si>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</si>
  <si>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</si>
  <si>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</si>
  <si>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</si>
  <si>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</si>
  <si>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</si>
  <si>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</si>
  <si>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</si>
  <si>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</si>
  <si>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</si>
  <si>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</si>
  <si>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</si>
  <si>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</si>
  <si>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</si>
  <si>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</si>
  <si>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</si>
  <si>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</si>
  <si>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</si>
  <si>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</si>
  <si>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</si>
  <si>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</si>
  <si>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</si>
  <si>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</si>
  <si>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</si>
  <si>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</si>
  <si>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</si>
  <si>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</si>
  <si>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</si>
  <si>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</si>
  <si>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</si>
  <si>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</si>
  <si>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</si>
  <si>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</si>
  <si>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</si>
  <si>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</si>
  <si>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</si>
  <si>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</si>
  <si>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</si>
  <si>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</si>
  <si>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</si>
  <si>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</si>
  <si>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</si>
  <si>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</si>
  <si>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</si>
  <si>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</si>
  <si>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</si>
  <si>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</si>
  <si>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</si>
  <si>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</si>
  <si>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</si>
  <si>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</si>
  <si>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</si>
  <si>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</si>
  <si>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</si>
  <si>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</si>
  <si>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</si>
  <si>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</si>
  <si>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</si>
  <si>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</si>
  <si>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</si>
  <si>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</si>
  <si>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</si>
  <si>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</si>
  <si>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</si>
  <si>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</si>
  <si>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</si>
  <si>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</si>
  <si>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</si>
  <si>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</si>
  <si>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</si>
  <si>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</si>
  <si>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</si>
  <si>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</si>
  <si>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</si>
  <si>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</si>
  <si>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</si>
  <si>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</si>
  <si>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</si>
  <si>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</si>
  <si>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</si>
  <si>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</si>
  <si>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</si>
  <si>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</si>
  <si>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</si>
  <si>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</si>
  <si>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</si>
  <si>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</si>
  <si>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</si>
  <si>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</si>
  <si>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</si>
  <si>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</si>
  <si>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</si>
  <si>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</si>
  <si>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</si>
  <si>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</si>
  <si>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</si>
  <si>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</si>
  <si>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</si>
  <si>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</si>
  <si>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</si>
  <si>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</si>
  <si>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</si>
  <si>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</si>
  <si>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</si>
  <si>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</si>
  <si>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</si>
  <si>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</si>
  <si>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</si>
  <si>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</si>
  <si>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</si>
  <si>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</si>
  <si>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</si>
  <si>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</si>
  <si>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</si>
  <si>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</si>
  <si>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</si>
  <si>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</si>
  <si>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</si>
  <si>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</si>
  <si>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</si>
  <si>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</si>
  <si>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</si>
  <si>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</si>
  <si>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</si>
  <si>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</si>
  <si>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</si>
  <si>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</si>
  <si>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</si>
  <si>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</si>
  <si>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Pasqyrat financiare te vitit 2019</t>
  </si>
  <si>
    <t>GLOB-3Xn Shpk</t>
  </si>
  <si>
    <t>NIPT nga sistemi K 82221013 D</t>
  </si>
  <si>
    <t>Adresa : Rruga Siri Kodra, Blloku I Magazinave te Tregtise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</si>
</sst>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2"/>
      <name val="Arial"/>
      <family val="2"/>
    </font>
    <font>
      <b/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6" fillId="0" borderId="0" xfId="0" applyNumberFormat="1" applyFont="1" applyBorder="1" applyAlignment="1">
      <alignment horizontal="right" vertical="center"/>
    </xf>
    <xf numFmtId="14" fontId="187" fillId="0" borderId="0" xfId="0" applyNumberFormat="1" applyFont="1" applyFill="1" applyBorder="1" applyAlignment="1">
      <alignment horizontal="left"/>
    </xf>
    <xf numFmtId="0" fontId="188" fillId="0" borderId="0" xfId="0" applyFont="1"/>
    <xf numFmtId="0" fontId="0" fillId="0" borderId="0" xfId="0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4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6" t="s">
        <v>268</v>
      </c>
      <c r="B2" s="86"/>
      <c r="C2" s="86"/>
    </row>
    <row r="3" spans="1:6">
      <c r="A3" s="86" t="s">
        <v>269</v>
      </c>
      <c r="B3" s="86"/>
      <c r="C3" s="86"/>
    </row>
    <row r="4" spans="1:6" ht="15.75">
      <c r="A4" s="87" t="s">
        <v>270</v>
      </c>
      <c r="B4" s="85"/>
      <c r="C4" s="85"/>
    </row>
    <row r="5" spans="1:6" ht="15.75">
      <c r="A5" s="49" t="s">
        <v>266</v>
      </c>
      <c r="B5" s="85"/>
      <c r="C5" s="85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f>1335652237+43798</f>
        <v>1335696035</v>
      </c>
      <c r="C10" s="51"/>
      <c r="D10" s="63"/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f>-785340029-355650095</f>
        <v>-1140990124</v>
      </c>
      <c r="C19" s="51"/>
      <c r="D19" s="63"/>
      <c r="E19" s="50"/>
      <c r="F19" s="42"/>
    </row>
    <row r="20" spans="1:6">
      <c r="A20" s="62" t="s">
        <v>242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f>-99977251</f>
        <v>-99977251</v>
      </c>
      <c r="C22" s="51"/>
      <c r="D22" s="63">
        <v>-73226</v>
      </c>
      <c r="E22" s="50"/>
      <c r="F22" s="42"/>
    </row>
    <row r="23" spans="1:6">
      <c r="A23" s="62" t="s">
        <v>244</v>
      </c>
      <c r="B23" s="63">
        <v>-1531758</v>
      </c>
      <c r="C23" s="51"/>
      <c r="D23" s="63">
        <v>-328012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84">
        <f>-8504356-4070441-2082819</f>
        <v>-14657616</v>
      </c>
      <c r="C26" s="51"/>
      <c r="D26" s="84">
        <v>-1542004</v>
      </c>
      <c r="E26" s="50"/>
      <c r="F26" s="42"/>
    </row>
    <row r="27" spans="1:6">
      <c r="A27" s="45" t="s">
        <v>221</v>
      </c>
      <c r="B27" s="84"/>
      <c r="C27" s="51"/>
      <c r="D27" s="84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>
        <v>0</v>
      </c>
      <c r="C39" s="51"/>
      <c r="D39" s="63">
        <v>-1800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SUM(B10:B41)</f>
        <v>78539286</v>
      </c>
      <c r="C42" s="54"/>
      <c r="D42" s="53">
        <f>SUM(D10:D41)</f>
        <v>-1945042</v>
      </c>
      <c r="E42" s="57"/>
      <c r="F42" s="83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-11780892</v>
      </c>
      <c r="C44" s="51"/>
      <c r="D44" s="63">
        <v>0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66758394</v>
      </c>
      <c r="C47" s="66"/>
      <c r="D47" s="66">
        <f>SUM(D42:D46)</f>
        <v>-1945042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66758394</v>
      </c>
      <c r="C57" s="76"/>
      <c r="D57" s="75">
        <f>D47+D55</f>
        <v>-1945042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34" right="0.21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2020-08-03T11:39:51Z</cp:lastPrinted>
  <dcterms:created xsi:type="dcterms:W3CDTF">2012-01-19T09:31:29Z</dcterms:created>
  <dcterms:modified xsi:type="dcterms:W3CDTF">2020-08-03T11:41:55Z</dcterms:modified>
</cp:coreProperties>
</file>