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KB\"/>
    </mc:Choice>
  </mc:AlternateContent>
  <bookViews>
    <workbookView xWindow="0" yWindow="0" windowWidth="19200" windowHeight="1159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<sst xmlns="http://schemas.openxmlformats.org/spreadsheetml/2006/main" count="418" uniqueCount="269">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</sst>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19" zoomScaleNormal="100" workbookViewId="0">
      <selection activeCell="F17" sqref="F1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721035199</v>
      </c>
      <c r="C10" s="44"/>
      <c r="D10" s="50">
        <v>564582777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574946</v>
      </c>
      <c r="C16" s="44"/>
      <c r="D16" s="50">
        <v>305188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v>-6198103</v>
      </c>
      <c r="C19" s="44"/>
      <c r="D19" s="50">
        <v>-7677880</v>
      </c>
      <c r="E19" s="43"/>
      <c r="F19" s="36"/>
    </row>
    <row r="20" spans="1:6">
      <c r="A20" s="52" t="s">
        <v>233</v>
      </c>
      <c r="B20" s="50">
        <v>-129082689</v>
      </c>
      <c r="C20" s="44"/>
      <c r="D20" s="50">
        <v>-109000292</v>
      </c>
      <c r="E20" s="43"/>
      <c r="F20" s="36"/>
    </row>
    <row r="21" spans="1:6">
      <c r="A21" s="52" t="s">
        <v>234</v>
      </c>
      <c r="B21" s="50">
        <v>-4974273</v>
      </c>
      <c r="C21" s="44"/>
      <c r="D21" s="50">
        <v>-2174074</v>
      </c>
      <c r="E21" s="43"/>
      <c r="F21" s="36"/>
    </row>
    <row r="22" spans="1:6">
      <c r="A22" s="52" t="s">
        <v>235</v>
      </c>
      <c r="B22" s="50">
        <v>-544445939</v>
      </c>
      <c r="C22" s="44"/>
      <c r="D22" s="50">
        <v>-405462991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36909141</v>
      </c>
      <c r="C28" s="44"/>
      <c r="D28" s="57">
        <f>SUM(D10:D22,D24:D27)</f>
        <v>40572728</v>
      </c>
      <c r="E28" s="43"/>
      <c r="F28" s="36"/>
    </row>
    <row r="29" spans="1:6" ht="15" customHeight="1">
      <c r="A29" s="52" t="s">
        <v>26</v>
      </c>
      <c r="B29" s="50">
        <v>-6641748</v>
      </c>
      <c r="C29" s="44"/>
      <c r="D29" s="50">
        <v>-7718056</v>
      </c>
      <c r="E29" s="43"/>
      <c r="F29" s="36"/>
    </row>
    <row r="30" spans="1:6" ht="15" customHeight="1">
      <c r="A30" s="53" t="s">
        <v>239</v>
      </c>
      <c r="B30" s="57">
        <f>SUM(B28:B29)</f>
        <v>30267393</v>
      </c>
      <c r="C30" s="45"/>
      <c r="D30" s="57">
        <f>SUM(D28:D29)</f>
        <v>32854672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30267393</v>
      </c>
      <c r="C35" s="48"/>
      <c r="D35" s="58">
        <f>D30+D33</f>
        <v>32854672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30267393</v>
      </c>
      <c r="D50" s="59">
        <f>D35</f>
        <v>32854672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30267393</v>
      </c>
      <c r="D71" s="60">
        <f>D69+D50</f>
        <v>32854672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Marinela Prifti (DHL AL)</cp:lastModifiedBy>
  <cp:lastPrinted>2016-10-03T09:59:38Z</cp:lastPrinted>
  <dcterms:created xsi:type="dcterms:W3CDTF">2012-01-19T09:31:29Z</dcterms:created>
  <dcterms:modified xsi:type="dcterms:W3CDTF">2021-07-28T09:31:16Z</dcterms:modified>
</cp:coreProperties>
</file>