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eca\Desktop\Financa\BILANCE\BILANCI 2021\ealbania\"/>
    </mc:Choice>
  </mc:AlternateContent>
  <xr:revisionPtr revIDLastSave="0" documentId="13_ncr:1_{14BC493F-F71D-4CCA-BFF4-0B1C8964F581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1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<sst xmlns="http://schemas.openxmlformats.org/spreadsheetml/2006/main" count="418" uniqueCount="269">
  <si>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</si>
  <si>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</si>
  <si>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</si>
  <si>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</si>
  <si>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</si>
  <si>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</si>
  <si>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</si>
  <si>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</si>
  <si>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</si>
  <si>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</si>
  <si>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</si>
  <si>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</si>
  <si>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</si>
  <si>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</si>
  <si>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</si>
  <si>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</si>
  <si>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</si>
  <si>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</si>
  <si>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</si>
  <si>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</si>
  <si>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</si>
  <si>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</si>
  <si>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</si>
  <si>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</si>
  <si>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</si>
  <si>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</si>
  <si>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</si>
  <si>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</si>
  <si>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</si>
  <si>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</si>
  <si>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</si>
  <si>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</si>
  <si>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</si>
  <si>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</si>
  <si>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</si>
  <si>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</si>
  <si>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</si>
  <si>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</si>
  <si>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</si>
  <si>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</si>
  <si>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</si>
  <si>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</si>
  <si>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</si>
  <si>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</si>
  <si>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</si>
  <si>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</si>
  <si>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</si>
  <si>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</si>
  <si>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</si>
  <si>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</si>
  <si>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</si>
  <si>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</si>
  <si>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</si>
  <si>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</si>
  <si>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</si>
  <si>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</si>
  <si>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</si>
  <si>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</si>
  <si>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</si>
  <si>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</si>
  <si>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</si>
  <si>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</si>
  <si>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</si>
  <si>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</si>
  <si>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</si>
  <si>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</si>
  <si>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</si>
  <si>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</si>
  <si>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</si>
  <si>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</si>
  <si>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</si>
  <si>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</si>
  <si>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</si>
  <si>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</si>
  <si>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</si>
  <si>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</si>
  <si>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</si>
  <si>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</si>
  <si>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</si>
  <si>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</si>
  <si>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</si>
  <si>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</si>
  <si>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</si>
  <si>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</si>
  <si>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</si>
  <si>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</si>
  <si>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</si>
  <si>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</si>
  <si>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</si>
  <si>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</si>
  <si>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</si>
  <si>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</si>
  <si>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</si>
  <si>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</si>
  <si>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</si>
  <si>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</si>
  <si>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</si>
  <si>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</si>
  <si>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</si>
  <si>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</si>
  <si>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</si>
  <si>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</si>
  <si>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</si>
  <si>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</si>
  <si>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</si>
  <si>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</si>
  <si>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</si>
  <si>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</si>
  <si>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</si>
  <si>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</si>
  <si>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</si>
  <si>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</si>
  <si>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</si>
  <si>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</si>
  <si>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</si>
  <si>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</si>
  <si>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</si>
  <si>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</si>
  <si>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</si>
  <si>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</si>
  <si>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</si>
  <si>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</si>
  <si>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</si>
  <si>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</si>
  <si>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</si>
  <si>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</si>
  <si>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</si>
  <si>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</si>
  <si>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</si>
  <si>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</si>
  <si>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</si>
  <si>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</si>
  <si>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</si>
  <si>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</si>
  <si>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</si>
  <si>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</si>
  <si>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</si>
  <si>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</si>
  <si>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</si>
  <si>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</si>
  <si>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</si>
  <si>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</si>
  <si>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</si>
  <si>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</si>
  <si>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</si>
  <si>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</si>
  <si>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</si>
  <si>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</si>
  <si>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</si>
  <si>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</si>
  <si>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</si>
  <si>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</si>
  <si>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</si>
  <si>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</si>
  <si>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</si>
  <si>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</si>
  <si>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</si>
  <si>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</si>
  <si>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</si>
  <si>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</si>
  <si>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</si>
  <si>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</si>
  <si>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</si>
  <si>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</si>
  <si>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</si>
  <si>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</si>
  <si>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</si>
  <si>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</si>
  <si>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</si>
  <si>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</si>
  <si>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</si>
  <si>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</si>
  <si>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</si>
  <si>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</si>
  <si>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</si>
  <si>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</si>
  <si>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</si>
  <si>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</si>
  <si>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</si>
  <si>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</si>
  <si>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</si>
  <si>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</si>
  <si>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</si>
  <si>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</si>
  <si>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</si>
  <si>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</si>
  <si>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</si>
  <si>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</si>
  <si>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</si>
  <si>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</si>
  <si>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</si>
  <si>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</si>
  <si>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</si>
  <si>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</si>
  <si>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</si>
  <si>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</si>
  <si>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</si>
  <si>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</si>
  <si>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</si>
  <si>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</si>
  <si>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</si>
  <si>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</si>
  <si>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</si>
  <si>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</si>
  <si>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</si>
  <si>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</si>
  <si>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</si>
  <si>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</si>
  <si>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</si>
  <si>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</si>
  <si>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</si>
  <si>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</si>
  <si>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</si>
  <si>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</si>
  <si>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</si>
  <si>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</si>
  <si>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</si>
  <si>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</si>
  <si>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</si>
  <si>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</si>
  <si>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</si>
  <si>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</si>
  <si>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</si>
  <si>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</si>
  <si>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</si>
  <si>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</si>
  <si>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</si>
  <si>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</si>
  <si>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</si>
  <si>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</si>
  <si>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</si>
  <si>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</si>
  <si>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</si>
  <si>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</si>
  <si>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</si>
  <si>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</si>
  <si>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</si>
  <si>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</si>
  <si>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</si>
  <si>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</si>
  <si>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</si>
  <si>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</si>
  <si>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</si>
  <si>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</si>
  <si>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</si>
  <si>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</si>
  <si>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</si>
  <si>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</si>
  <si>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</si>
  <si>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</si>
  <si>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</si>
  <si>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</si>
  <si>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</si>
  <si>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</si>
  <si>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</si>
  <si>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</si>
  <si>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</si>
  <si>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</si>
  <si>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</si>
  <si>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</si>
  <si>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</si>
  <si>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</si>
  <si>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</si>
  <si>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</si>
  <si>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</si>
  <si>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</si>
  <si>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DHL International (Albania) Shpk</t>
  </si>
  <si>
    <t>J61820040I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</si>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</sst>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Normal="100" workbookViewId="0">
      <selection activeCell="D75" sqref="D7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866353050</v>
      </c>
      <c r="C10" s="44"/>
      <c r="D10" s="50">
        <v>721035199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574946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-7681737</v>
      </c>
      <c r="C19" s="44"/>
      <c r="D19" s="50">
        <v>-6198103</v>
      </c>
      <c r="E19" s="43"/>
      <c r="F19" s="36"/>
    </row>
    <row r="20" spans="1:6">
      <c r="A20" s="52" t="s">
        <v>229</v>
      </c>
      <c r="B20" s="50">
        <v>-144703399</v>
      </c>
      <c r="C20" s="44"/>
      <c r="D20" s="50">
        <v>-129082689</v>
      </c>
      <c r="E20" s="43"/>
      <c r="F20" s="36"/>
    </row>
    <row r="21" spans="1:6">
      <c r="A21" s="52" t="s">
        <v>230</v>
      </c>
      <c r="B21" s="50">
        <f>-1352980-2919434-1922602</f>
        <v>-6195016</v>
      </c>
      <c r="C21" s="44"/>
      <c r="D21" s="50">
        <v>-4974273</v>
      </c>
      <c r="E21" s="43"/>
      <c r="F21" s="36"/>
    </row>
    <row r="22" spans="1:6">
      <c r="A22" s="52" t="s">
        <v>231</v>
      </c>
      <c r="B22" s="50">
        <v>-668262350</v>
      </c>
      <c r="C22" s="44"/>
      <c r="D22" s="50">
        <v>-544445939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39510548</v>
      </c>
      <c r="C28" s="44"/>
      <c r="D28" s="57">
        <f>SUM(D10:D22,D24:D27)</f>
        <v>36909141</v>
      </c>
      <c r="E28" s="43"/>
      <c r="F28" s="36"/>
    </row>
    <row r="29" spans="1:6" ht="15" customHeight="1">
      <c r="A29" s="52" t="s">
        <v>26</v>
      </c>
      <c r="B29" s="50">
        <v>-7175527</v>
      </c>
      <c r="C29" s="44"/>
      <c r="D29" s="50">
        <v>-6641748</v>
      </c>
      <c r="E29" s="43"/>
      <c r="F29" s="36"/>
    </row>
    <row r="30" spans="1:6" ht="15" customHeight="1">
      <c r="A30" s="53" t="s">
        <v>235</v>
      </c>
      <c r="B30" s="57">
        <f>SUM(B28:B29)</f>
        <v>32335021</v>
      </c>
      <c r="C30" s="45"/>
      <c r="D30" s="57">
        <f>SUM(D28:D29)</f>
        <v>30267393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32335021</v>
      </c>
      <c r="C35" s="48"/>
      <c r="D35" s="58">
        <f>D30+D33</f>
        <v>30267393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32335021</v>
      </c>
      <c r="D50" s="59">
        <f>D35</f>
        <v>30267393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32335021</v>
      </c>
      <c r="D71" s="60">
        <f>D69+D50</f>
        <v>30267393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B36F768-0DBD-4F98-9811-1A05EFEB92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EE1B38-54BC-4A68-BBB6-639C450B5A2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5D33CA7-58EB-415D-868E-BCC895B528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Emirlinda Ndreca (DHL AL)</cp:lastModifiedBy>
  <cp:lastPrinted>2016-10-03T09:59:38Z</cp:lastPrinted>
  <dcterms:created xsi:type="dcterms:W3CDTF">2012-01-19T09:31:29Z</dcterms:created>
  <dcterms:modified xsi:type="dcterms:W3CDTF">2022-06-10T09:07:23Z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2022-06-10T09:07:23Z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39786bc6-27ee-4bff-a9fd-fe963e8d11e2</vt:lpwstr>
  </property>
  <property fmtid="{D5CDD505-2E9C-101B-9397-08002B2CF9AE}" pid="8" name="MSIP_Label_736915f3-2f02-4945-8997-f2963298db46_ContentBits">
    <vt:lpwstr>1</vt:lpwstr>
  </property>
</Properties>
</file>