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\ealbania Bilanc\"/>
    </mc:Choice>
  </mc:AlternateContent>
  <xr:revisionPtr revIDLastSave="0" documentId="13_ncr:1_{C5EC36C2-0F61-4011-80D3-CA921DDAA32C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Completed="0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8" l="1"/>
  <c r="D71" i="18"/>
  <c r="D50" i="18"/>
  <c r="D35" i="18"/>
  <c r="D30" i="18"/>
  <c r="D28" i="18"/>
  <c r="B50" i="18"/>
  <c r="B35" i="18"/>
  <c r="B30" i="18"/>
  <c r="B28" i="18"/>
  <c r="B59" i="18"/>
  <c r="B69" i="18"/>
  <c r="B67" i="18" l="1"/>
  <c r="D67" i="18"/>
  <c r="D59" i="18"/>
  <c r="D69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<sst xmlns="http://schemas.openxmlformats.org/spreadsheetml/2006/main" count="418" uniqueCount="269">
  <si>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</si>
  <si>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</si>
  <si>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</si>
  <si>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</si>
  <si>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</si>
  <si>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</si>
  <si>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</si>
  <si>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</si>
  <si>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</si>
  <si>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</si>
  <si>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</si>
  <si>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</si>
  <si>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</si>
  <si>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</si>
  <si>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</si>
  <si>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</si>
  <si>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</si>
  <si>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</si>
  <si>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</si>
  <si>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</si>
  <si>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</si>
  <si>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</si>
  <si>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</si>
  <si>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</si>
  <si>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</si>
  <si>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</si>
  <si>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</si>
  <si>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</si>
  <si>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</si>
  <si>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</si>
  <si>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</si>
  <si>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</si>
  <si>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</si>
  <si>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</si>
  <si>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</si>
  <si>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</si>
  <si>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</si>
  <si>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</si>
  <si>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</si>
  <si>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</si>
  <si>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</si>
  <si>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</si>
  <si>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</si>
  <si>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</si>
  <si>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</si>
  <si>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</si>
  <si>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</si>
  <si>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</si>
  <si>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</si>
  <si>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</si>
  <si>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</si>
  <si>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</si>
  <si>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</si>
  <si>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</si>
  <si>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</si>
  <si>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</si>
  <si>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</si>
  <si>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</si>
  <si>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</si>
  <si>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</si>
  <si>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</si>
  <si>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</si>
  <si>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</si>
  <si>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</si>
  <si>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</si>
  <si>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</si>
  <si>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</si>
  <si>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</si>
  <si>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</si>
  <si>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</si>
  <si>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</si>
  <si>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</si>
  <si>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</si>
  <si>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</si>
  <si>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</si>
  <si>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</si>
  <si>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</si>
  <si>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</si>
  <si>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</si>
  <si>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</si>
  <si>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</si>
  <si>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</si>
  <si>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</si>
  <si>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</si>
  <si>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</si>
  <si>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</si>
  <si>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</si>
  <si>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</si>
  <si>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</si>
  <si>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</si>
  <si>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</si>
  <si>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</si>
  <si>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</si>
  <si>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</si>
  <si>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</si>
  <si>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</si>
  <si>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</si>
  <si>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</si>
  <si>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</si>
  <si>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</si>
  <si>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</si>
  <si>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</si>
  <si>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</si>
  <si>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</si>
  <si>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</si>
  <si>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</si>
  <si>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</si>
  <si>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</si>
  <si>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</si>
  <si>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</si>
  <si>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</si>
  <si>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</si>
  <si>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</si>
  <si>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</si>
  <si>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</si>
  <si>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</si>
  <si>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</si>
  <si>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</si>
  <si>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</si>
  <si>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</si>
  <si>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</si>
  <si>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</si>
  <si>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</si>
  <si>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</si>
  <si>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</si>
  <si>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</si>
  <si>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</si>
  <si>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</si>
  <si>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</si>
  <si>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</si>
  <si>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</si>
  <si>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</si>
  <si>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</si>
  <si>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</si>
  <si>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</si>
  <si>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</si>
  <si>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</si>
  <si>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</si>
  <si>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</si>
  <si>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</si>
  <si>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</si>
  <si>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</si>
  <si>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</si>
  <si>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</si>
  <si>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</si>
  <si>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</si>
  <si>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</si>
  <si>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</si>
  <si>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</si>
  <si>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</si>
  <si>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</si>
  <si>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</si>
  <si>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</si>
  <si>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</si>
  <si>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</si>
  <si>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</si>
  <si>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</si>
  <si>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</si>
  <si>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</si>
  <si>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</si>
  <si>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</si>
  <si>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</si>
  <si>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</si>
  <si>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</si>
  <si>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</si>
  <si>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</si>
  <si>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</si>
  <si>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</si>
  <si>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</si>
  <si>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</si>
  <si>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</si>
  <si>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</si>
  <si>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</si>
  <si>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</si>
  <si>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</si>
  <si>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</si>
  <si>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</si>
  <si>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</si>
  <si>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</si>
  <si>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</si>
  <si>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</si>
  <si>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</si>
  <si>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</si>
  <si>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</si>
  <si>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</si>
  <si>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</si>
  <si>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</si>
  <si>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</si>
  <si>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</si>
  <si>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</si>
  <si>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</si>
  <si>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</si>
  <si>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</si>
  <si>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</si>
  <si>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</si>
  <si>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</si>
  <si>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</si>
  <si>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</si>
  <si>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</si>
  <si>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</si>
  <si>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</si>
  <si>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</si>
  <si>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</si>
  <si>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</si>
  <si>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</si>
  <si>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</si>
  <si>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</si>
  <si>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</si>
  <si>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</si>
  <si>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</si>
  <si>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</si>
  <si>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</si>
  <si>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</si>
  <si>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</si>
  <si>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</si>
  <si>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</si>
  <si>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</si>
  <si>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</si>
  <si>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</si>
  <si>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</si>
  <si>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</si>
  <si>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</si>
  <si>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</si>
  <si>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</si>
  <si>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</si>
  <si>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</si>
  <si>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</si>
  <si>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</si>
  <si>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</si>
  <si>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</si>
  <si>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</si>
  <si>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</si>
  <si>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</si>
  <si>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</si>
  <si>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</si>
  <si>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</si>
  <si>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</si>
  <si>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</si>
  <si>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</si>
  <si>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</si>
  <si>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</si>
  <si>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</si>
  <si>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</si>
  <si>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</si>
  <si>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</si>
  <si>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</si>
  <si>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</si>
  <si>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</si>
  <si>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</si>
  <si>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</si>
  <si>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</si>
  <si>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</si>
  <si>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</si>
  <si>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</si>
  <si>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</si>
  <si>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</si>
  <si>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</si>
  <si>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</si>
  <si>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</si>
  <si>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</si>
  <si>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</si>
  <si>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</si>
  <si>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</si>
  <si>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</si>
  <si>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</si>
  <si>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DHL International (Albania) Shpk</t>
  </si>
  <si>
    <t>J61820040I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</si>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</sst>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13" sqref="A13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265</v>
      </c>
    </row>
    <row r="3" spans="1:6" ht="14.4">
      <c r="A3" s="42" t="s">
        <v>266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709070998</v>
      </c>
      <c r="C10" s="44"/>
      <c r="D10" s="50">
        <v>767628783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524256</v>
      </c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-8718617</v>
      </c>
      <c r="C18" s="44"/>
      <c r="D18" s="50">
        <v>-9097182</v>
      </c>
      <c r="E18" s="43"/>
      <c r="F18" s="36"/>
    </row>
    <row r="19" spans="1:6">
      <c r="A19" s="52" t="s">
        <v>228</v>
      </c>
      <c r="B19" s="50"/>
      <c r="C19" s="44"/>
      <c r="D19" s="50"/>
      <c r="E19" s="43"/>
      <c r="F19" s="36"/>
    </row>
    <row r="20" spans="1:6">
      <c r="A20" s="52" t="s">
        <v>229</v>
      </c>
      <c r="B20" s="50">
        <v>-152398344</v>
      </c>
      <c r="C20" s="44"/>
      <c r="D20" s="50">
        <v>-143989286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-513220306</v>
      </c>
      <c r="C22" s="44"/>
      <c r="D22" s="50">
        <v>-574115753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 ca="1">SUM(B10:B22,B24:B27)</f>
        <v>35257987</v>
      </c>
      <c r="C28" s="44"/>
      <c r="D28" s="57">
        <f ca="1">SUM(D10:D22,D24:D27)</f>
        <v>40426562</v>
      </c>
      <c r="E28" s="43"/>
      <c r="F28" s="36"/>
    </row>
    <row r="29" spans="1:6" ht="15" customHeight="1">
      <c r="A29" s="52" t="s">
        <v>26</v>
      </c>
      <c r="B29" s="50">
        <v>-7786687</v>
      </c>
      <c r="C29" s="44"/>
      <c r="D29" s="50">
        <v>-8831341</v>
      </c>
      <c r="E29" s="43"/>
      <c r="F29" s="36"/>
    </row>
    <row r="30" spans="1:6" ht="15" customHeight="1">
      <c r="A30" s="53" t="s">
        <v>235</v>
      </c>
      <c r="B30" s="57">
        <f ca="1">SUM(B28:B29)</f>
        <v>27471300</v>
      </c>
      <c r="C30" s="45"/>
      <c r="D30" s="57">
        <f ca="1">SUM(D28:D29)</f>
        <v>31595221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 ca="1">B30+B33</f>
        <v>27471300</v>
      </c>
      <c r="C35" s="48"/>
      <c r="D35" s="58">
        <f ca="1">D30+D33</f>
        <v>31595221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 ca="1">B35</f>
        <v>27471300</v>
      </c>
      <c r="D50" s="59">
        <f ca="1">D35</f>
        <v>31595221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 ca="1"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 ca="1"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 ca="1">B69+B50</f>
        <v>27471300</v>
      </c>
      <c r="D71" s="60">
        <f ca="1">D69+D50</f>
        <v>31595221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4DF23D-2DEE-440E-8CA3-3A01F50218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B2A876-64FC-44B2-86C4-49E33138310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CFAE06-D0D1-410E-BC51-7E26A900B0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Emirlinda Ndreca (DHL AL)</cp:lastModifiedBy>
  <cp:lastPrinted>2016-10-03T09:59:38Z</cp:lastPrinted>
  <dcterms:created xsi:type="dcterms:W3CDTF">2012-01-19T09:31:29Z</dcterms:created>
  <dcterms:modified xsi:type="dcterms:W3CDTF">2024-07-21T14:33:53Z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2024-07-21T10:29:05Z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1de92826-8f3b-44fc-bc06-252943f0182c</vt:lpwstr>
  </property>
  <property fmtid="{D5CDD505-2E9C-101B-9397-08002B2CF9AE}" pid="8" name="MSIP_Label_736915f3-2f02-4945-8997-f2963298db46_ContentBits">
    <vt:lpwstr>1</vt:lpwstr>
  </property>
</Properties>
</file>