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f 2020\vival pf 2020\"/>
    </mc:Choice>
  </mc:AlternateContent>
  <xr:revisionPtr revIDLastSave="0" documentId="8_{B28EF019-8A76-4589-AE25-22B4574B5FD5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</sheet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D47" i="18" s="1"/>
  <c r="B42" i="18" l="1"/>
  <c r="D55" i="18" l="1"/>
  <c r="B55" i="18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<sst xmlns="http://schemas.openxmlformats.org/spreadsheetml/2006/main" count="60" uniqueCount="58">
  <si>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</si>
  <si>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</si>
  <si>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</si>
  <si>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</si>
  <si>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</si>
  <si>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</si>
  <si>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</si>
  <si>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</si>
  <si>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</si>
  <si>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</si>
  <si>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</si>
  <si>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</si>
  <si>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</si>
  <si>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</si>
  <si>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</si>
  <si>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</si>
  <si>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</si>
  <si>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</si>
  <si>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</si>
  <si>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</si>
  <si>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</si>
  <si>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</si>
  <si>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</si>
  <si>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</si>
  <si>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</si>
  <si>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</si>
  <si>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</si>
  <si>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</si>
  <si>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</si>
  <si>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</si>
  <si>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</si>
  <si>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</si>
  <si>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</si>
  <si>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</si>
  <si>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</si>
  <si>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</si>
  <si>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</si>
  <si>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</si>
  <si>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</si>
  <si>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</si>
  <si>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</si>
  <si>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</si>
  <si>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</si>
  <si>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</si>
  <si>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</si>
  <si>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</si>
  <si>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</si>
  <si>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</si>
  <si>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</si>
  <si>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</si>
  <si>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</si>
  <si>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</si>
  <si>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</si>
  <si>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</si>
  <si>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Leke</t>
  </si>
  <si>
    <t>VIVAL</t>
  </si>
  <si>
    <t>NIPT J66703202W</t>
  </si>
  <si>
    <t>Pasqyrat financiare te vitit   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</si>
</sst>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5"/>
  <sheetViews>
    <sheetView showGridLines="0" tabSelected="1" workbookViewId="0">
      <selection activeCell="I18" sqref="I18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57</v>
      </c>
    </row>
    <row r="2" spans="1:5">
      <c r="A2" s="15" t="s">
        <v>55</v>
      </c>
    </row>
    <row r="3" spans="1:5">
      <c r="A3" s="15" t="s">
        <v>56</v>
      </c>
    </row>
    <row r="4" spans="1:5">
      <c r="A4" s="15" t="s">
        <v>54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29">
        <v>0</v>
      </c>
      <c r="C10" s="17"/>
      <c r="D10" s="29">
        <v>104337934</v>
      </c>
      <c r="E10" s="16"/>
    </row>
    <row r="11" spans="1:5">
      <c r="A11" s="28" t="s">
        <v>51</v>
      </c>
      <c r="B11" s="29"/>
      <c r="C11" s="17"/>
      <c r="D11" s="29"/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/>
      <c r="C13" s="17"/>
      <c r="D13" s="29"/>
      <c r="E13" s="16"/>
    </row>
    <row r="14" spans="1:5">
      <c r="A14" s="28" t="s">
        <v>50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>
        <v>0</v>
      </c>
      <c r="C17" s="17"/>
      <c r="D17" s="29">
        <v>7021159</v>
      </c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0</v>
      </c>
      <c r="C19" s="17"/>
      <c r="D19" s="29">
        <v>-72961874</v>
      </c>
      <c r="E19" s="16"/>
    </row>
    <row r="20" spans="1:5">
      <c r="A20" s="28" t="s">
        <v>34</v>
      </c>
      <c r="B20" s="29">
        <v>0</v>
      </c>
      <c r="C20" s="17"/>
      <c r="D20" s="29">
        <v>-5454813</v>
      </c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-312000</v>
      </c>
      <c r="C22" s="17"/>
      <c r="D22" s="29">
        <v>-4426034</v>
      </c>
      <c r="E22" s="16"/>
    </row>
    <row r="23" spans="1:5">
      <c r="A23" s="28" t="s">
        <v>36</v>
      </c>
      <c r="B23" s="29">
        <v>-52104</v>
      </c>
      <c r="C23" s="17"/>
      <c r="D23" s="29">
        <v>-739753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0</v>
      </c>
      <c r="C26" s="17"/>
      <c r="D26" s="29">
        <v>-3455219</v>
      </c>
      <c r="E26" s="16"/>
    </row>
    <row r="27" spans="1:5">
      <c r="A27" s="10" t="s">
        <v>12</v>
      </c>
      <c r="B27" s="29">
        <v>-254824</v>
      </c>
      <c r="C27" s="17"/>
      <c r="D27" s="29">
        <v>-13292640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/>
      <c r="C33" s="17"/>
      <c r="D33" s="29"/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>
        <v>-13277</v>
      </c>
      <c r="C37" s="17"/>
      <c r="D37" s="29">
        <v>-834201</v>
      </c>
      <c r="E37" s="16"/>
    </row>
    <row r="38" spans="1:5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47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-632205</v>
      </c>
      <c r="C42" s="20"/>
      <c r="D42" s="19">
        <f>SUM(D9:D41)</f>
        <v>10194559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0</v>
      </c>
      <c r="C44" s="17"/>
      <c r="D44" s="29">
        <v>-1534210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-632205</v>
      </c>
      <c r="C47" s="23"/>
      <c r="D47" s="32">
        <f>SUM(D42:D46)</f>
        <v>8660349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41">
        <f>B47+B55</f>
        <v>-632205</v>
      </c>
      <c r="C57" s="42"/>
      <c r="D57" s="41">
        <f>D47+D55</f>
        <v>8660349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Vjollca XHAXHO</cp:lastModifiedBy>
  <cp:lastPrinted>2016-10-03T09:59:38Z</cp:lastPrinted>
  <dcterms:created xsi:type="dcterms:W3CDTF">2012-01-19T09:31:29Z</dcterms:created>
  <dcterms:modified xsi:type="dcterms:W3CDTF">2021-07-07T10:02:02Z</dcterms:modified>
</cp:coreProperties>
</file>