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perfunduara 2022\EMC              2022  perfunduar\Pasqyra per QKB  2022  EMC\"/>
    </mc:Choice>
  </mc:AlternateContent>
  <bookViews>
    <workbookView xWindow="0" yWindow="0" windowWidth="38400" windowHeight="17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<sst xmlns="http://schemas.openxmlformats.org/spreadsheetml/2006/main" count="414" uniqueCount="271">
  <si>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</si>
  <si>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</si>
  <si>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</si>
  <si>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</si>
  <si>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</si>
  <si>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</si>
  <si>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</si>
  <si>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</si>
  <si>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</si>
  <si>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</si>
  <si>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</si>
  <si>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</si>
  <si>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</si>
  <si>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</si>
  <si>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</si>
  <si>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</si>
  <si>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</si>
  <si>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</si>
  <si>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</si>
  <si>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</si>
  <si>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</si>
  <si>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</si>
  <si>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</si>
  <si>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</si>
  <si>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</si>
  <si>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</si>
  <si>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</si>
  <si>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</si>
  <si>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</si>
  <si>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</si>
  <si>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</si>
  <si>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</si>
  <si>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</si>
  <si>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</si>
  <si>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</si>
  <si>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</si>
  <si>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</si>
  <si>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</si>
  <si>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</si>
  <si>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</si>
  <si>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</si>
  <si>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</si>
  <si>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</si>
  <si>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</si>
  <si>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</si>
  <si>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</si>
  <si>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</si>
  <si>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</si>
  <si>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</si>
  <si>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</si>
  <si>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</si>
  <si>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</si>
  <si>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</si>
  <si>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</si>
  <si>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</si>
  <si>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</si>
  <si>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</si>
  <si>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</si>
  <si>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</si>
  <si>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</si>
  <si>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</si>
  <si>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</si>
  <si>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</si>
  <si>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</si>
  <si>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</si>
  <si>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</si>
  <si>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</si>
  <si>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</si>
  <si>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</si>
  <si>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</si>
  <si>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</si>
  <si>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</si>
  <si>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</si>
  <si>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</si>
  <si>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</si>
  <si>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</si>
  <si>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</si>
  <si>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</si>
  <si>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</si>
  <si>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</si>
  <si>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</si>
  <si>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</si>
  <si>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</si>
  <si>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</si>
  <si>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</si>
  <si>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</si>
  <si>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</si>
  <si>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</si>
  <si>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</si>
  <si>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</si>
  <si>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</si>
  <si>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</si>
  <si>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</si>
  <si>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</si>
  <si>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</si>
  <si>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</si>
  <si>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</si>
  <si>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</si>
  <si>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</si>
  <si>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</si>
  <si>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</si>
  <si>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</si>
  <si>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</si>
  <si>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</si>
  <si>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</si>
  <si>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</si>
  <si>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</si>
  <si>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</si>
  <si>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</si>
  <si>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</si>
  <si>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</si>
  <si>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</si>
  <si>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</si>
  <si>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</si>
  <si>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</si>
  <si>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</si>
  <si>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</si>
  <si>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</si>
  <si>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</si>
  <si>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</si>
  <si>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</si>
  <si>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</si>
  <si>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</si>
  <si>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</si>
  <si>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</si>
  <si>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</si>
  <si>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</si>
  <si>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</si>
  <si>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</si>
  <si>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</si>
  <si>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</si>
  <si>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</si>
  <si>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</si>
  <si>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</si>
  <si>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</si>
  <si>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</si>
  <si>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</si>
  <si>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</si>
  <si>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</si>
  <si>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</si>
  <si>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</si>
  <si>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</si>
  <si>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</si>
  <si>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</si>
  <si>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</si>
  <si>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</si>
  <si>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</si>
  <si>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</si>
  <si>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</si>
  <si>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</si>
  <si>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</si>
  <si>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</si>
  <si>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</si>
  <si>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</si>
  <si>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</si>
  <si>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</si>
  <si>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</si>
  <si>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</si>
  <si>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</si>
  <si>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</si>
  <si>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</si>
  <si>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</si>
  <si>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</si>
  <si>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</si>
  <si>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</si>
  <si>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</si>
  <si>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</si>
  <si>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</si>
  <si>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</si>
  <si>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</si>
  <si>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</si>
  <si>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</si>
  <si>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</si>
  <si>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</si>
  <si>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</si>
  <si>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</si>
  <si>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</si>
  <si>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</si>
  <si>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</si>
  <si>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</si>
  <si>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</si>
  <si>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</si>
  <si>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</si>
  <si>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</si>
  <si>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</si>
  <si>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</si>
  <si>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</si>
  <si>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</si>
  <si>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</si>
  <si>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</si>
  <si>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</si>
  <si>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</si>
  <si>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</si>
  <si>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</si>
  <si>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</si>
  <si>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</si>
  <si>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</si>
  <si>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</si>
  <si>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</si>
  <si>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</si>
  <si>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</si>
  <si>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</si>
  <si>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</si>
  <si>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</si>
  <si>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</si>
  <si>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</si>
  <si>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</si>
  <si>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</si>
  <si>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</si>
  <si>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</si>
  <si>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</si>
  <si>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</si>
  <si>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</si>
  <si>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</si>
  <si>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</si>
  <si>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</si>
  <si>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</si>
  <si>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</si>
  <si>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</si>
  <si>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</si>
  <si>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</si>
  <si>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</si>
  <si>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</si>
  <si>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</si>
  <si>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</si>
  <si>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</si>
  <si>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</si>
  <si>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</si>
  <si>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</si>
  <si>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</si>
  <si>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</si>
  <si>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</si>
  <si>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</si>
  <si>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</si>
  <si>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</si>
  <si>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</si>
  <si>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</si>
  <si>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</si>
  <si>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</si>
  <si>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</si>
  <si>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</si>
  <si>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</si>
  <si>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</si>
  <si>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</si>
  <si>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</si>
  <si>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</si>
  <si>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</si>
  <si>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</si>
  <si>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</si>
  <si>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</si>
  <si>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</si>
  <si>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</si>
  <si>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</si>
  <si>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</si>
  <si>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</si>
  <si>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</si>
  <si>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</si>
  <si>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</si>
  <si>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</si>
  <si>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</si>
  <si>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</si>
  <si>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</si>
  <si>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</si>
  <si>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</si>
  <si>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</si>
  <si>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</si>
  <si>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</si>
  <si>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</si>
  <si>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" EMC ENGINEERING MAINTENANCE CENTER "  SHPK </t>
  </si>
  <si>
    <t>NIPT L21616501N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</si>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</sst>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F75" sqref="F7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125079056</v>
      </c>
      <c r="C10" s="52"/>
      <c r="D10" s="64">
        <v>100416675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115623425</v>
      </c>
      <c r="C14" s="52"/>
      <c r="D14" s="64">
        <v>109269288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-140376202</v>
      </c>
      <c r="C19" s="52"/>
      <c r="D19" s="64">
        <v>-105536885</v>
      </c>
      <c r="E19" s="51"/>
      <c r="F19" s="42"/>
    </row>
    <row r="20" spans="1:6">
      <c r="A20" s="63" t="s">
        <v>244</v>
      </c>
      <c r="B20" s="64">
        <v>-1457371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-36705558</v>
      </c>
      <c r="C22" s="52"/>
      <c r="D22" s="64">
        <v>-34214469</v>
      </c>
      <c r="E22" s="51"/>
      <c r="F22" s="42"/>
    </row>
    <row r="23" spans="1:6">
      <c r="A23" s="63" t="s">
        <v>246</v>
      </c>
      <c r="B23" s="64">
        <v>-5822304</v>
      </c>
      <c r="C23" s="52"/>
      <c r="D23" s="64">
        <v>-4762499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-7225277</v>
      </c>
      <c r="C26" s="52"/>
      <c r="D26" s="64">
        <v>-6773871</v>
      </c>
      <c r="E26" s="51"/>
      <c r="F26" s="42"/>
    </row>
    <row r="27" spans="1:6">
      <c r="A27" s="45" t="s">
        <v>221</v>
      </c>
      <c r="B27" s="64">
        <v>-26018506</v>
      </c>
      <c r="C27" s="52"/>
      <c r="D27" s="64">
        <v>-31786541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-906475</v>
      </c>
      <c r="C37" s="52"/>
      <c r="D37" s="64">
        <v>-620081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5397186</v>
      </c>
      <c r="C39" s="52"/>
      <c r="D39" s="64">
        <v>1393321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27587974</v>
      </c>
      <c r="C42" s="55"/>
      <c r="D42" s="54">
        <f>SUM(D9:D41)</f>
        <v>27384938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-4309887</v>
      </c>
      <c r="C44" s="52"/>
      <c r="D44" s="64">
        <v>-4383085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23278087</v>
      </c>
      <c r="C47" s="58"/>
      <c r="D47" s="67">
        <f>SUM(D42:D46)</f>
        <v>23001853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23278087</v>
      </c>
      <c r="C57" s="77"/>
      <c r="D57" s="76">
        <f>D47+D55</f>
        <v>23001853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Buzani</cp:lastModifiedBy>
  <cp:lastPrinted>2016-10-03T09:59:38Z</cp:lastPrinted>
  <dcterms:created xsi:type="dcterms:W3CDTF">2012-01-19T09:31:29Z</dcterms:created>
  <dcterms:modified xsi:type="dcterms:W3CDTF">2023-07-15T10:54:43Z</dcterms:modified>
</cp:coreProperties>
</file>