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Kleidi 23\ealbania 2024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D57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<sst xmlns="http://schemas.openxmlformats.org/spreadsheetml/2006/main" count="414" uniqueCount="271">
  <si>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</si>
  <si>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</si>
  <si>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</si>
  <si>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</si>
  <si>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</si>
  <si>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</si>
  <si>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</si>
  <si>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</si>
  <si>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</si>
  <si>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</si>
  <si>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</si>
  <si>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</si>
  <si>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</si>
  <si>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</si>
  <si>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</si>
  <si>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</si>
  <si>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</si>
  <si>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</si>
  <si>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</si>
  <si>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</si>
  <si>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</si>
  <si>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</si>
  <si>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</si>
  <si>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</si>
  <si>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</si>
  <si>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</si>
  <si>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</si>
  <si>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</si>
  <si>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</si>
  <si>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</si>
  <si>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</si>
  <si>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</si>
  <si>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</si>
  <si>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</si>
  <si>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</si>
  <si>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</si>
  <si>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</si>
  <si>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</si>
  <si>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</si>
  <si>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</si>
  <si>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</si>
  <si>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</si>
  <si>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</si>
  <si>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</si>
  <si>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</si>
  <si>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</si>
  <si>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</si>
  <si>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</si>
  <si>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</si>
  <si>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</si>
  <si>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</si>
  <si>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</si>
  <si>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</si>
  <si>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</si>
  <si>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</si>
  <si>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</si>
  <si>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</si>
  <si>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</si>
  <si>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</si>
  <si>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</si>
  <si>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</si>
  <si>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</si>
  <si>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</si>
  <si>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</si>
  <si>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</si>
  <si>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</si>
  <si>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</si>
  <si>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</si>
  <si>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</si>
  <si>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</si>
  <si>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</si>
  <si>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</si>
  <si>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</si>
  <si>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</si>
  <si>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</si>
  <si>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</si>
  <si>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</si>
  <si>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</si>
  <si>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</si>
  <si>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</si>
  <si>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</si>
  <si>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</si>
  <si>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</si>
  <si>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</si>
  <si>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</si>
  <si>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</si>
  <si>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</si>
  <si>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</si>
  <si>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</si>
  <si>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</si>
  <si>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</si>
  <si>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</si>
  <si>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</si>
  <si>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</si>
  <si>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</si>
  <si>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</si>
  <si>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</si>
  <si>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</si>
  <si>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</si>
  <si>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</si>
  <si>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</si>
  <si>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</si>
  <si>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</si>
  <si>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</si>
  <si>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</si>
  <si>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</si>
  <si>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</si>
  <si>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</si>
  <si>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</si>
  <si>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</si>
  <si>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</si>
  <si>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</si>
  <si>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</si>
  <si>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</si>
  <si>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</si>
  <si>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</si>
  <si>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</si>
  <si>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</si>
  <si>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</si>
  <si>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</si>
  <si>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</si>
  <si>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</si>
  <si>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</si>
  <si>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</si>
  <si>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</si>
  <si>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</si>
  <si>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</si>
  <si>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</si>
  <si>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</si>
  <si>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</si>
  <si>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</si>
  <si>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</si>
  <si>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</si>
  <si>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</si>
  <si>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</si>
  <si>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</si>
  <si>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</si>
  <si>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</si>
  <si>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</si>
  <si>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</si>
  <si>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</si>
  <si>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</si>
  <si>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</si>
  <si>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</si>
  <si>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</si>
  <si>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</si>
  <si>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</si>
  <si>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</si>
  <si>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</si>
  <si>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</si>
  <si>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</si>
  <si>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</si>
  <si>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</si>
  <si>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</si>
  <si>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</si>
  <si>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</si>
  <si>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</si>
  <si>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</si>
  <si>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</si>
  <si>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</si>
  <si>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</si>
  <si>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</si>
  <si>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</si>
  <si>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</si>
  <si>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</si>
  <si>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</si>
  <si>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</si>
  <si>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</si>
  <si>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</si>
  <si>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</si>
  <si>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</si>
  <si>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</si>
  <si>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</si>
  <si>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</si>
  <si>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</si>
  <si>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</si>
  <si>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</si>
  <si>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</si>
  <si>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</si>
  <si>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</si>
  <si>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</si>
  <si>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</si>
  <si>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</si>
  <si>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</si>
  <si>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</si>
  <si>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</si>
  <si>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</si>
  <si>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</si>
  <si>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</si>
  <si>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</si>
  <si>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</si>
  <si>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</si>
  <si>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</si>
  <si>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</si>
  <si>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</si>
  <si>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</si>
  <si>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</si>
  <si>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</si>
  <si>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</si>
  <si>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</si>
  <si>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</si>
  <si>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</si>
  <si>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</si>
  <si>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</si>
  <si>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</si>
  <si>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</si>
  <si>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</si>
  <si>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</si>
  <si>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</si>
  <si>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</si>
  <si>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</si>
  <si>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</si>
  <si>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K12511603H</t>
  </si>
  <si>
    <t xml:space="preserve">KLEIDI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</si>
  <si>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</si>
  <si>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</si>
  <si>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</si>
  <si>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</si>
  <si>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</si>
  <si>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</si>
  <si>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</si>
  <si>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</si>
  <si>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</si>
  <si>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</si>
  <si>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</si>
  <si>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</si>
  <si>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</si>
  <si>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</si>
  <si>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</si>
  <si>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</si>
  <si>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</si>
  <si>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</si>
  <si>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</si>
  <si>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</si>
  <si>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</si>
  <si>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</si>
  <si>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</si>
  <si>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</si>
  <si>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</si>
  <si>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</si>
  <si>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</si>
  <si>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</si>
  <si>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</si>
  <si>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</si>
  <si>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</si>
  <si>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</si>
  <si>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</si>
  <si>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</si>
  <si>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</si>
  <si>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</si>
  <si>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</si>
  <si>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</si>
  <si>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</si>
  <si>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</si>
  <si>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</si>
  <si>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</si>
  <si>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</si>
  <si>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</si>
  <si>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</si>
  <si>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</si>
  <si>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</si>
  <si>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</si>
  <si>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</si>
  <si>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</si>
  <si>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</si>
  <si>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</si>
  <si>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</si>
  <si>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</si>
  <si>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</si>
  <si>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Mij lek /Miljon 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</si>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</sst>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5"/>
  <sheetViews>
    <sheetView showGridLines="0" tabSelected="1" topLeftCell="A31" zoomScaleNormal="100" workbookViewId="0">
      <selection activeCell="F30" sqref="F30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212</v>
      </c>
    </row>
    <row r="4" spans="1:6">
      <c r="A4" s="43" t="s">
        <v>269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618994941</v>
      </c>
      <c r="C10" s="50"/>
      <c r="D10" s="52">
        <v>600005669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21783816</v>
      </c>
      <c r="C14" s="50"/>
      <c r="D14" s="52">
        <v>17548282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-572642209</v>
      </c>
      <c r="C19" s="50"/>
      <c r="D19" s="52">
        <v>-557200711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-16313780</v>
      </c>
      <c r="C22" s="50"/>
      <c r="D22" s="52">
        <v>-12231575</v>
      </c>
      <c r="E22" s="49"/>
      <c r="F22" s="37"/>
    </row>
    <row r="23" spans="1:6">
      <c r="A23" s="44" t="s">
        <v>232</v>
      </c>
      <c r="B23" s="52">
        <v>-2231561</v>
      </c>
      <c r="C23" s="50"/>
      <c r="D23" s="52">
        <v>-1796253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/>
      <c r="C25" s="50"/>
      <c r="D25" s="52"/>
      <c r="E25" s="49"/>
      <c r="F25" s="37"/>
    </row>
    <row r="26" spans="1:6">
      <c r="A26" s="40" t="s">
        <v>235</v>
      </c>
      <c r="B26" s="52">
        <v>-3924960</v>
      </c>
      <c r="C26" s="50"/>
      <c r="D26" s="52">
        <v>-3146178</v>
      </c>
      <c r="E26" s="49"/>
      <c r="F26" s="37"/>
    </row>
    <row r="27" spans="1:6">
      <c r="A27" s="40" t="s">
        <v>236</v>
      </c>
      <c r="B27" s="52">
        <v>-35045935</v>
      </c>
      <c r="C27" s="50"/>
      <c r="D27" s="52">
        <v>-33688326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 ht="15" customHeight="1">
      <c r="A29" s="44" t="s">
        <v>238</v>
      </c>
      <c r="B29" s="52"/>
      <c r="C29" s="50"/>
      <c r="D29" s="52"/>
      <c r="E29" s="49"/>
      <c r="F29" s="37"/>
    </row>
    <row r="30" spans="1:6" ht="15" customHeight="1">
      <c r="A30" s="44" t="s">
        <v>239</v>
      </c>
      <c r="B30" s="52"/>
      <c r="C30" s="50"/>
      <c r="D30" s="52"/>
      <c r="E30" s="49"/>
      <c r="F30" s="37"/>
    </row>
    <row r="31" spans="1:6" ht="15" customHeight="1">
      <c r="A31" s="44" t="s">
        <v>240</v>
      </c>
      <c r="B31" s="52"/>
      <c r="C31" s="50"/>
      <c r="D31" s="52"/>
      <c r="E31" s="49"/>
      <c r="F31" s="37"/>
    </row>
    <row r="32" spans="1:6" ht="15" customHeight="1">
      <c r="A32" s="44" t="s">
        <v>241</v>
      </c>
      <c r="B32" s="52"/>
      <c r="C32" s="50"/>
      <c r="D32" s="52"/>
      <c r="E32" s="49"/>
      <c r="F32" s="37"/>
    </row>
    <row r="33" spans="1:6" ht="15" customHeight="1">
      <c r="A33" s="44" t="s">
        <v>242</v>
      </c>
      <c r="B33" s="52"/>
      <c r="C33" s="50"/>
      <c r="D33" s="52"/>
      <c r="E33" s="49"/>
      <c r="F33" s="37"/>
    </row>
    <row r="34" spans="1:6" ht="15" customHeight="1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-1135287</v>
      </c>
      <c r="C37" s="50"/>
      <c r="D37" s="52">
        <v>-946596</v>
      </c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/>
      <c r="C39" s="50"/>
      <c r="D39" s="52"/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9485025</v>
      </c>
      <c r="C42" s="57"/>
      <c r="D42" s="56">
        <f>SUM(D9:D41)</f>
        <v>8544312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-1423008</v>
      </c>
      <c r="C44" s="50"/>
      <c r="D44" s="52">
        <v>-1285140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8062017</v>
      </c>
      <c r="C47" s="58"/>
      <c r="D47" s="59">
        <f>SUM(D42:D46)</f>
        <v>7259172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 ht="15" customHeight="1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8062017</v>
      </c>
      <c r="C57" s="76"/>
      <c r="D57" s="75">
        <f>D47+D55</f>
        <v>7259172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2023-03-30T17:39:58Z</cp:lastPrinted>
  <dcterms:created xsi:type="dcterms:W3CDTF">2012-01-19T09:31:29Z</dcterms:created>
  <dcterms:modified xsi:type="dcterms:W3CDTF">2024-07-23T12:56:27Z</dcterms:modified>
</cp:coreProperties>
</file>