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Ervin VA 2021\Fjortes\"/>
    </mc:Choice>
  </mc:AlternateContent>
  <bookViews>
    <workbookView xWindow="0" yWindow="0" windowWidth="19200" windowHeight="1119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B42" i="1"/>
  <c r="B47" i="1" s="1"/>
  <c r="B57" i="1" s="1"/>
  <c r="B27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<sst xmlns="http://schemas.openxmlformats.org/spreadsheetml/2006/main" count="60" uniqueCount="58">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</sst>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216087250</v>
      </c>
      <c r="C10" s="14"/>
      <c r="D10" s="16">
        <v>254313411</v>
      </c>
      <c r="E10" s="13"/>
    </row>
    <row r="11" spans="1:5" x14ac:dyDescent="0.25">
      <c r="A11" s="15" t="s">
        <v>10</v>
      </c>
      <c r="B11" s="16">
        <v>982370</v>
      </c>
      <c r="C11" s="14"/>
      <c r="D11" s="16"/>
      <c r="E11" s="13"/>
    </row>
    <row r="12" spans="1:5" x14ac:dyDescent="0.25">
      <c r="A12" s="15" t="s">
        <v>11</v>
      </c>
      <c r="B12" s="16">
        <v>1531626</v>
      </c>
      <c r="C12" s="14"/>
      <c r="D12" s="16"/>
      <c r="E12" s="13"/>
    </row>
    <row r="13" spans="1:5" x14ac:dyDescent="0.25">
      <c r="A13" s="15" t="s">
        <v>12</v>
      </c>
      <c r="B13" s="16">
        <v>48251006</v>
      </c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-234163095</v>
      </c>
      <c r="C19" s="14"/>
      <c r="D19" s="16">
        <v>-216492603</v>
      </c>
      <c r="E19" s="13"/>
    </row>
    <row r="20" spans="1:5" x14ac:dyDescent="0.25">
      <c r="A20" s="15" t="s">
        <v>18</v>
      </c>
      <c r="B20" s="16">
        <v>-1859342</v>
      </c>
      <c r="C20" s="14"/>
      <c r="D20" s="16">
        <v>-3783421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-6961711</v>
      </c>
      <c r="C22" s="14"/>
      <c r="D22" s="16">
        <v>-6781870</v>
      </c>
      <c r="E22" s="13"/>
    </row>
    <row r="23" spans="1:5" x14ac:dyDescent="0.25">
      <c r="A23" s="15" t="s">
        <v>21</v>
      </c>
      <c r="B23" s="16">
        <v>-1164787</v>
      </c>
      <c r="C23" s="14"/>
      <c r="D23" s="16">
        <v>-1132574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-10172660</v>
      </c>
      <c r="C26" s="14"/>
      <c r="D26" s="16">
        <v>-10518385</v>
      </c>
      <c r="E26" s="13"/>
    </row>
    <row r="27" spans="1:5" x14ac:dyDescent="0.25">
      <c r="A27" s="12" t="s">
        <v>25</v>
      </c>
      <c r="B27" s="16">
        <f>1020699-3575854</f>
        <v>-2555155</v>
      </c>
      <c r="C27" s="14"/>
      <c r="D27" s="16">
        <v>-5431054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9975502</v>
      </c>
      <c r="C42" s="20"/>
      <c r="D42" s="19">
        <v>10173504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-1547180</v>
      </c>
      <c r="C44" s="14"/>
      <c r="D44" s="16">
        <v>-1526026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8428322</v>
      </c>
      <c r="C47" s="21"/>
      <c r="D47" s="22">
        <v>8647478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8428322</v>
      </c>
      <c r="C57" s="38"/>
      <c r="D57" s="37">
        <f>D47+D55</f>
        <v>8647478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Ervini</dc:creator>
  <cp:lastModifiedBy>Ervini</cp:lastModifiedBy>
  <dcterms:created xsi:type="dcterms:W3CDTF">2022-07-18T09:56:33Z</dcterms:created>
  <dcterms:modified xsi:type="dcterms:W3CDTF">2022-07-18T09:57:52Z</dcterms:modified>
</cp:coreProperties>
</file>