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 2023 PC STORE\QKB 2023\"/>
    </mc:Choice>
  </mc:AlternateContent>
  <xr:revisionPtr revIDLastSave="0" documentId="13_ncr:1_{0DD4B809-4C43-4D21-B46C-CB757509C51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<sst xmlns="http://schemas.openxmlformats.org/spreadsheetml/2006/main" count="414" uniqueCount="271">
  <si>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</si>
  <si>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</si>
  <si>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</si>
  <si>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</si>
  <si>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</si>
  <si>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</si>
  <si>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</si>
  <si>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</si>
  <si>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</si>
  <si>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</si>
  <si>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</si>
  <si>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</si>
  <si>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</si>
  <si>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</si>
  <si>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</si>
  <si>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</si>
  <si>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</si>
  <si>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</si>
  <si>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</si>
  <si>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</si>
  <si>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</si>
  <si>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</si>
  <si>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</si>
  <si>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</si>
  <si>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</si>
  <si>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</si>
  <si>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</si>
  <si>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</si>
  <si>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</si>
  <si>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</si>
  <si>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</si>
  <si>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</si>
  <si>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</si>
  <si>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</si>
  <si>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</si>
  <si>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</si>
  <si>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</si>
  <si>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</si>
  <si>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</si>
  <si>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</si>
  <si>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</si>
  <si>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</si>
  <si>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</si>
  <si>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</si>
  <si>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</si>
  <si>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</si>
  <si>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</si>
  <si>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</si>
  <si>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</si>
  <si>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</si>
  <si>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</si>
  <si>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</si>
  <si>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</si>
  <si>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</si>
  <si>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</si>
  <si>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</si>
  <si>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</si>
  <si>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</si>
  <si>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</si>
  <si>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</si>
  <si>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</si>
  <si>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</si>
  <si>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</si>
  <si>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</si>
  <si>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</si>
  <si>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</si>
  <si>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</si>
  <si>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</si>
  <si>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</si>
  <si>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</si>
  <si>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</si>
  <si>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</si>
  <si>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</si>
  <si>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</si>
  <si>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</si>
  <si>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</si>
  <si>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</si>
  <si>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</si>
  <si>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</si>
  <si>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</si>
  <si>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</si>
  <si>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</si>
  <si>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</si>
  <si>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</si>
  <si>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</si>
  <si>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</si>
  <si>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</si>
  <si>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</si>
  <si>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</si>
  <si>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</si>
  <si>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</si>
  <si>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</si>
  <si>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</si>
  <si>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</si>
  <si>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</si>
  <si>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</si>
  <si>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</si>
  <si>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</si>
  <si>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</si>
  <si>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</si>
  <si>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</si>
  <si>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</si>
  <si>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</si>
  <si>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</si>
  <si>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</si>
  <si>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</si>
  <si>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</si>
  <si>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</si>
  <si>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</si>
  <si>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</si>
  <si>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</si>
  <si>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</si>
  <si>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</si>
  <si>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</si>
  <si>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</si>
  <si>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</si>
  <si>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</si>
  <si>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</si>
  <si>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</si>
  <si>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</si>
  <si>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</si>
  <si>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</si>
  <si>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</si>
  <si>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</si>
  <si>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</si>
  <si>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</si>
  <si>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</si>
  <si>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</si>
  <si>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</si>
  <si>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</si>
  <si>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</si>
  <si>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</si>
  <si>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</si>
  <si>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</si>
  <si>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</si>
  <si>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</si>
  <si>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</si>
  <si>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</si>
  <si>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</si>
  <si>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</si>
  <si>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</si>
  <si>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</si>
  <si>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</si>
  <si>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</si>
  <si>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</si>
  <si>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</si>
  <si>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</si>
  <si>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</si>
  <si>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</si>
  <si>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</si>
  <si>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</si>
  <si>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</si>
  <si>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</si>
  <si>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</si>
  <si>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</si>
  <si>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</si>
  <si>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</si>
  <si>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</si>
  <si>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</si>
  <si>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</si>
  <si>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</si>
  <si>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</si>
  <si>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</si>
  <si>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</si>
  <si>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</si>
  <si>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</si>
  <si>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</si>
  <si>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</si>
  <si>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</si>
  <si>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</si>
  <si>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</si>
  <si>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</si>
  <si>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</si>
  <si>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</si>
  <si>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</si>
  <si>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</si>
  <si>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</si>
  <si>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</si>
  <si>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</si>
  <si>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</si>
  <si>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</si>
  <si>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</si>
  <si>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</si>
  <si>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</si>
  <si>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</si>
  <si>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</si>
  <si>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</si>
  <si>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</si>
  <si>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</si>
  <si>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</si>
  <si>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</si>
  <si>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</si>
  <si>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</si>
  <si>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</si>
  <si>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</si>
  <si>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</si>
  <si>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</si>
  <si>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</si>
  <si>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</si>
  <si>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</si>
  <si>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</si>
  <si>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</si>
  <si>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</si>
  <si>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</si>
  <si>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</si>
  <si>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</si>
  <si>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</si>
  <si>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</si>
  <si>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</si>
  <si>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</si>
  <si>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</si>
  <si>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</si>
  <si>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</si>
  <si>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</si>
  <si>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</si>
  <si>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</si>
  <si>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</si>
  <si>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</si>
  <si>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</si>
  <si>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</si>
  <si>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</si>
  <si>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</si>
  <si>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</si>
  <si>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</si>
  <si>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</si>
  <si>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</si>
  <si>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</si>
  <si>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</si>
  <si>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</si>
  <si>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</si>
  <si>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</si>
  <si>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</si>
  <si>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</si>
  <si>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</si>
  <si>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</si>
  <si>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</si>
  <si>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</si>
  <si>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</si>
  <si>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</si>
  <si>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</si>
  <si>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</si>
  <si>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</si>
  <si>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</si>
  <si>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</si>
  <si>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</si>
  <si>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</si>
  <si>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</si>
  <si>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</si>
  <si>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</si>
  <si>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</si>
  <si>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</si>
  <si>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</si>
  <si>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</si>
  <si>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</si>
  <si>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</si>
  <si>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</si>
  <si>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</si>
  <si>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</si>
  <si>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</si>
  <si>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</si>
  <si>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</si>
  <si>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</si>
  <si>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</si>
  <si>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</si>
  <si>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</si>
  <si>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</si>
  <si>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</si>
  <si>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</si>
  <si>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</si>
  <si>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Panjohura</t>
  </si>
  <si>
    <t>Te tjera 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</si>
</sst>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1" defaultTableStyle="TableStyleMedium9" defaultPivotStyle="PivotStyleLight16">
    <tableStyle name="Invisible" pivot="0" table="0" count="0" xr9:uid="{71E97382-A549-49BC-B691-87669780835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241</v>
      </c>
    </row>
    <row r="2" spans="1:6">
      <c r="A2" s="46" t="s">
        <v>238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779527841</v>
      </c>
      <c r="C10" s="48"/>
      <c r="D10" s="53">
        <v>768342287</v>
      </c>
      <c r="E10" s="47"/>
      <c r="F10" s="68" t="s">
        <v>265</v>
      </c>
    </row>
    <row r="11" spans="1:6">
      <c r="A11" s="52" t="s">
        <v>262</v>
      </c>
      <c r="B11" s="53">
        <v>27868641</v>
      </c>
      <c r="C11" s="48"/>
      <c r="D11" s="53">
        <v>17169420</v>
      </c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-602247968</v>
      </c>
      <c r="C19" s="48"/>
      <c r="D19" s="53">
        <v>-606167637</v>
      </c>
      <c r="E19" s="47"/>
      <c r="F19" s="40"/>
    </row>
    <row r="20" spans="1:6">
      <c r="A20" s="52" t="s">
        <v>246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247</v>
      </c>
      <c r="B22" s="53">
        <v>-49741278</v>
      </c>
      <c r="C22" s="48"/>
      <c r="D22" s="53">
        <v>-32825653</v>
      </c>
      <c r="E22" s="47"/>
      <c r="F22" s="40"/>
    </row>
    <row r="23" spans="1:6">
      <c r="A23" s="52" t="s">
        <v>248</v>
      </c>
      <c r="B23" s="53">
        <v>-8234272</v>
      </c>
      <c r="C23" s="48"/>
      <c r="D23" s="53">
        <v>-5329359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-1548233</v>
      </c>
      <c r="C26" s="48"/>
      <c r="D26" s="53">
        <v>-786850</v>
      </c>
      <c r="E26" s="47"/>
      <c r="F26" s="40"/>
    </row>
    <row r="27" spans="1:6">
      <c r="A27" s="43" t="s">
        <v>220</v>
      </c>
      <c r="B27" s="53">
        <v>-53818510</v>
      </c>
      <c r="C27" s="48"/>
      <c r="D27" s="53">
        <v>-49705161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254</v>
      </c>
      <c r="B37" s="53"/>
      <c r="C37" s="48"/>
      <c r="D37" s="53"/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3213014</v>
      </c>
      <c r="C39" s="48"/>
      <c r="D39" s="53"/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269</v>
      </c>
      <c r="B41" s="53">
        <v>959829</v>
      </c>
      <c r="C41" s="48"/>
      <c r="D41" s="53">
        <v>2773080</v>
      </c>
      <c r="E41" s="47"/>
      <c r="F41" s="40"/>
    </row>
    <row r="42" spans="1:6">
      <c r="A42" s="43" t="s">
        <v>223</v>
      </c>
      <c r="B42" s="50">
        <f>SUM(B9:B41)</f>
        <v>95979064</v>
      </c>
      <c r="C42" s="51"/>
      <c r="D42" s="50">
        <f>SUM(D9:D41)</f>
        <v>93470127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-14396860</v>
      </c>
      <c r="C44" s="48"/>
      <c r="D44" s="53">
        <v>-14020519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242</v>
      </c>
      <c r="B47" s="70">
        <f>SUM(B42:B46)</f>
        <v>81582204</v>
      </c>
      <c r="C47" s="51"/>
      <c r="D47" s="50">
        <f>SUM(D42:D46)</f>
        <v>79449608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270</v>
      </c>
      <c r="B54" s="54">
        <v>-959829</v>
      </c>
      <c r="C54" s="49"/>
      <c r="D54" s="54">
        <v>-2773080</v>
      </c>
      <c r="E54" s="33"/>
      <c r="F54" s="35"/>
    </row>
    <row r="55" spans="1:6">
      <c r="A55" s="57" t="s">
        <v>244</v>
      </c>
      <c r="B55" s="58">
        <f>SUM(B50:B54)</f>
        <v>-959829</v>
      </c>
      <c r="C55" s="59"/>
      <c r="D55" s="58">
        <f>SUM(D50:D54)</f>
        <v>-2773080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80622375</v>
      </c>
      <c r="C57" s="63"/>
      <c r="D57" s="62">
        <f>D47+D55</f>
        <v>76676528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C9ADC9-FB0D-418E-BE68-B52B6175FF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85775B-B9E9-44CF-9FF3-BBEF86DABD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F08E16-17C5-4816-B47A-D25B25FA19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 Papa</cp:lastModifiedBy>
  <cp:lastPrinted>2016-10-03T09:59:38Z</cp:lastPrinted>
  <dcterms:created xsi:type="dcterms:W3CDTF">2012-01-19T09:31:29Z</dcterms:created>
  <dcterms:modified xsi:type="dcterms:W3CDTF">2024-07-19T07:24:44Z</dcterms:modified>
</cp:coreProperties>
</file>