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LIK\PUBLIK\2023\BM\EALBANIA\CORAL SHENGJINI\"/>
    </mc:Choice>
  </mc:AlternateContent>
  <bookViews>
    <workbookView xWindow="0" yWindow="0" windowWidth="28800" windowHeight="118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<sst xmlns="http://schemas.openxmlformats.org/spreadsheetml/2006/main" count="414" uniqueCount="271">
  <si>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</si>
  <si>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</si>
  <si>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</si>
  <si>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</si>
  <si>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</si>
  <si>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</si>
  <si>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</si>
  <si>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</si>
  <si>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</si>
  <si>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</si>
  <si>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</si>
  <si>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</si>
  <si>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</si>
  <si>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</si>
  <si>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</si>
  <si>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</si>
  <si>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</si>
  <si>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</si>
  <si>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</si>
  <si>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</si>
  <si>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</si>
  <si>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</si>
  <si>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</si>
  <si>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</si>
  <si>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</si>
  <si>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</si>
  <si>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</si>
  <si>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</si>
  <si>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</si>
  <si>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</si>
  <si>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</si>
  <si>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</si>
  <si>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</si>
  <si>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</si>
  <si>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</si>
  <si>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</si>
  <si>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</si>
  <si>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</si>
  <si>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</si>
  <si>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</si>
  <si>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</si>
  <si>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</si>
  <si>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</si>
  <si>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</si>
  <si>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</si>
  <si>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</si>
  <si>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</si>
  <si>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</si>
  <si>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</si>
  <si>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</si>
  <si>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</si>
  <si>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</si>
  <si>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</si>
  <si>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</si>
  <si>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</si>
  <si>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</si>
  <si>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</si>
  <si>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</si>
  <si>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</si>
  <si>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</si>
  <si>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</si>
  <si>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</si>
  <si>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</si>
  <si>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</si>
  <si>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</si>
  <si>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</si>
  <si>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</si>
  <si>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</si>
  <si>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</si>
  <si>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</si>
  <si>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</si>
  <si>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</si>
  <si>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</si>
  <si>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</si>
  <si>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</si>
  <si>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</si>
  <si>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</si>
  <si>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</si>
  <si>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</si>
  <si>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</si>
  <si>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</si>
  <si>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</si>
  <si>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</si>
  <si>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</si>
  <si>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</si>
  <si>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</si>
  <si>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</si>
  <si>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</si>
  <si>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</si>
  <si>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</si>
  <si>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</si>
  <si>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</si>
  <si>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</si>
  <si>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</si>
  <si>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</si>
  <si>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</si>
  <si>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</si>
  <si>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</si>
  <si>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</si>
  <si>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</si>
  <si>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</si>
  <si>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</si>
  <si>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</si>
  <si>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</si>
  <si>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</si>
  <si>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</si>
  <si>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</si>
  <si>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</si>
  <si>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</si>
  <si>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</si>
  <si>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</si>
  <si>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</si>
  <si>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</si>
  <si>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</si>
  <si>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</si>
  <si>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</si>
  <si>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</si>
  <si>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</si>
  <si>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</si>
  <si>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</si>
  <si>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</si>
  <si>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</si>
  <si>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</si>
  <si>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</si>
  <si>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</si>
  <si>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</si>
  <si>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</si>
  <si>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</si>
  <si>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</si>
  <si>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</si>
  <si>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</si>
  <si>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</si>
  <si>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</si>
  <si>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</si>
  <si>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</si>
  <si>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</si>
  <si>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</si>
  <si>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</si>
  <si>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</si>
  <si>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</si>
  <si>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</si>
  <si>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</si>
  <si>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</si>
  <si>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</si>
  <si>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</si>
  <si>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</si>
  <si>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</si>
  <si>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</si>
  <si>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</si>
  <si>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</si>
  <si>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</si>
  <si>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</si>
  <si>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</si>
  <si>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</si>
  <si>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</si>
  <si>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</si>
  <si>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</si>
  <si>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</si>
  <si>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</si>
  <si>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</si>
  <si>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</si>
  <si>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</si>
  <si>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</si>
  <si>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</si>
  <si>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</si>
  <si>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</si>
  <si>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</si>
  <si>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</si>
  <si>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</si>
  <si>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</si>
  <si>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</si>
  <si>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</si>
  <si>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</si>
  <si>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</si>
  <si>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</si>
  <si>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</si>
  <si>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</si>
  <si>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</si>
  <si>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</si>
  <si>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</si>
  <si>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</si>
  <si>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</si>
  <si>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</si>
  <si>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</si>
  <si>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</si>
  <si>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</si>
  <si>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</si>
  <si>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</si>
  <si>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</si>
  <si>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</si>
  <si>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</si>
  <si>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</si>
  <si>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</si>
  <si>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</si>
  <si>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</si>
  <si>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</si>
  <si>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</si>
  <si>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</si>
  <si>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</si>
  <si>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</si>
  <si>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</si>
  <si>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</si>
  <si>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</si>
  <si>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</si>
  <si>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</si>
  <si>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</si>
  <si>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</si>
  <si>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</si>
  <si>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</si>
  <si>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</si>
  <si>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</si>
  <si>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</si>
  <si>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</si>
  <si>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</si>
  <si>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</si>
  <si>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</si>
  <si>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</si>
  <si>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</si>
  <si>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</si>
  <si>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</si>
  <si>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</si>
  <si>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</si>
  <si>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</si>
  <si>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</si>
  <si>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</si>
  <si>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</si>
  <si>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</si>
  <si>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</si>
  <si>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</si>
  <si>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</si>
  <si>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</si>
  <si>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</si>
  <si>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</si>
  <si>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</si>
  <si>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</si>
  <si>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</si>
  <si>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</si>
  <si>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</si>
  <si>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</si>
  <si>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</si>
  <si>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</si>
  <si>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</si>
  <si>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</si>
  <si>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</si>
  <si>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</si>
  <si>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</si>
  <si>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</si>
  <si>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</si>
  <si>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</si>
  <si>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</si>
  <si>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</si>
  <si>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</si>
  <si>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</si>
  <si>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</si>
  <si>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</si>
  <si>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</si>
  <si>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</si>
  <si>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</si>
  <si>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</si>
  <si>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</si>
  <si>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</si>
  <si>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</si>
  <si>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</si>
  <si>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</si>
  <si>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</si>
  <si>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</si>
  <si>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</si>
  <si>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</si>
  <si>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</si>
  <si>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CORAL SHENGJINI  SH.P.K, Shoqëri me përgjegjësi të kufizuara</t>
  </si>
  <si>
    <t>NIPT  L68330501A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</si>
</sst>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tabSelected="1" topLeftCell="A34" zoomScaleNormal="100" workbookViewId="0">
      <selection activeCell="A68" sqref="A6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26354273</v>
      </c>
      <c r="C10" s="52"/>
      <c r="D10" s="64">
        <v>30256673</v>
      </c>
      <c r="E10" s="51"/>
      <c r="F10" s="82" t="s">
        <v>265</v>
      </c>
    </row>
    <row r="11" spans="1:6">
      <c r="A11" s="63" t="s">
        <v>262</v>
      </c>
      <c r="B11" s="64">
        <v>0</v>
      </c>
      <c r="C11" s="52"/>
      <c r="D11" s="64">
        <v>0</v>
      </c>
      <c r="E11" s="51"/>
      <c r="F11" s="82" t="s">
        <v>266</v>
      </c>
    </row>
    <row r="12" spans="1:6">
      <c r="A12" s="63" t="s">
        <v>263</v>
      </c>
      <c r="B12" s="64">
        <v>0</v>
      </c>
      <c r="C12" s="52"/>
      <c r="D12" s="64">
        <v>0</v>
      </c>
      <c r="E12" s="51"/>
      <c r="F12" s="82" t="s">
        <v>266</v>
      </c>
    </row>
    <row r="13" spans="1:6">
      <c r="A13" s="63" t="s">
        <v>264</v>
      </c>
      <c r="B13" s="64">
        <v>0</v>
      </c>
      <c r="C13" s="52"/>
      <c r="D13" s="64">
        <v>0</v>
      </c>
      <c r="E13" s="51"/>
      <c r="F13" s="82" t="s">
        <v>266</v>
      </c>
    </row>
    <row r="14" spans="1:6">
      <c r="A14" s="63" t="s">
        <v>261</v>
      </c>
      <c r="B14" s="64">
        <v>0</v>
      </c>
      <c r="C14" s="52"/>
      <c r="D14" s="64">
        <v>0</v>
      </c>
      <c r="E14" s="51"/>
      <c r="F14" s="82" t="s">
        <v>267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48132787</v>
      </c>
      <c r="C17" s="52"/>
      <c r="D17" s="64">
        <v>37015537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-34074841</v>
      </c>
      <c r="C19" s="52"/>
      <c r="D19" s="64">
        <v>-16455869</v>
      </c>
      <c r="E19" s="51"/>
      <c r="F19" s="42"/>
    </row>
    <row r="20" spans="1:6">
      <c r="A20" s="63" t="s">
        <v>245</v>
      </c>
      <c r="B20" s="64"/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-11633364</v>
      </c>
      <c r="C22" s="52"/>
      <c r="D22" s="64">
        <v>-10083181</v>
      </c>
      <c r="E22" s="51"/>
      <c r="F22" s="42"/>
    </row>
    <row r="23" spans="1:6">
      <c r="A23" s="63" t="s">
        <v>247</v>
      </c>
      <c r="B23" s="64">
        <v>-1942772</v>
      </c>
      <c r="C23" s="52"/>
      <c r="D23" s="64">
        <v>-1683891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-24862600</v>
      </c>
      <c r="C26" s="52"/>
      <c r="D26" s="64">
        <v>-33990397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-3094869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248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257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251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256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252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>
        <v>0</v>
      </c>
      <c r="C38" s="52"/>
      <c r="D38" s="64">
        <v>36000</v>
      </c>
      <c r="E38" s="51"/>
      <c r="F38" s="42"/>
    </row>
    <row r="39" spans="1:6">
      <c r="A39" s="63" t="s">
        <v>254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>
        <v>0</v>
      </c>
      <c r="E40" s="51"/>
      <c r="F40" s="42"/>
    </row>
    <row r="41" spans="1:6">
      <c r="A41" s="80" t="s">
        <v>258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1973483</v>
      </c>
      <c r="C42" s="55"/>
      <c r="D42" s="54">
        <f>SUM(D9:D41)</f>
        <v>2000003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-296022</v>
      </c>
      <c r="C44" s="52"/>
      <c r="D44" s="64">
        <v>-300002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1677461</v>
      </c>
      <c r="C47" s="58"/>
      <c r="D47" s="67">
        <f>SUM(D42:D46)</f>
        <v>1700001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1677461</v>
      </c>
      <c r="C57" s="77"/>
      <c r="D57" s="76">
        <f>D47+D55</f>
        <v>1700001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7" spans="1:6">
      <c r="D67" s="84"/>
    </row>
    <row r="68" spans="1:6">
      <c r="B68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2024-07-04T14:51:24Z</dcterms:modified>
</cp:coreProperties>
</file>