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 activeTab="1"/>
  </bookViews>
  <sheets>
    <sheet name="2.1-Pasqyra e Perform. (natyra)" sheetId="18" r:id="rId1"/>
    <sheet name="Sheet1" sheetId="23" r:id="rId2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<sst xmlns="http://schemas.openxmlformats.org/spreadsheetml/2006/main" count="60" uniqueCount="58">
  <si>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</si>
  <si>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</si>
  <si>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</si>
  <si>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</si>
  <si>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</si>
  <si>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</si>
  <si>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</si>
  <si>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</si>
  <si>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</si>
  <si>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</si>
  <si>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</si>
  <si>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</si>
  <si>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</si>
  <si>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</si>
  <si>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</si>
  <si>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</si>
  <si>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</si>
  <si>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</si>
  <si>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</si>
  <si>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</si>
  <si>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</si>
  <si>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</si>
  <si>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</si>
  <si>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</si>
  <si>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</si>
  <si>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</si>
  <si>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</si>
  <si>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</si>
  <si>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</si>
  <si>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</si>
  <si>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</si>
  <si>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</si>
  <si>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</si>
  <si>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</si>
  <si>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</si>
  <si>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</si>
  <si>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</si>
  <si>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</si>
  <si>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</si>
  <si>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</si>
  <si>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</si>
  <si>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</si>
  <si>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</si>
  <si>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</si>
  <si>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</si>
  <si>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</si>
  <si>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</si>
  <si>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</si>
  <si>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</si>
  <si>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</si>
  <si>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</si>
  <si>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</si>
  <si>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</si>
  <si>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</si>
  <si>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</si>
  <si>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</si>
  <si>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Ergi Shpk</t>
  </si>
  <si>
    <t>K72522812K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</si>
</sst>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workbookViewId="0">
      <selection activeCell="A2" sqref="A2:A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51</v>
      </c>
      <c r="B10" s="29">
        <v>364807060</v>
      </c>
      <c r="C10" s="17"/>
      <c r="D10" s="29">
        <v>9737953</v>
      </c>
      <c r="E10" s="16"/>
    </row>
    <row r="11" spans="1:5">
      <c r="A11" s="28" t="s">
        <v>53</v>
      </c>
      <c r="B11" s="29"/>
      <c r="C11" s="17"/>
      <c r="D11" s="29"/>
      <c r="E11" s="16"/>
    </row>
    <row r="12" spans="1:5">
      <c r="A12" s="28" t="s">
        <v>54</v>
      </c>
      <c r="B12" s="29"/>
      <c r="C12" s="17"/>
      <c r="D12" s="29"/>
      <c r="E12" s="16"/>
    </row>
    <row r="13" spans="1:5">
      <c r="A13" s="28" t="s">
        <v>55</v>
      </c>
      <c r="B13" s="29"/>
      <c r="C13" s="17"/>
      <c r="D13" s="29"/>
      <c r="E13" s="16"/>
    </row>
    <row r="14" spans="1:5">
      <c r="A14" s="28" t="s">
        <v>52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>
        <v>37422658</v>
      </c>
      <c r="C17" s="17"/>
      <c r="D17" s="29">
        <v>9424785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-324608086</v>
      </c>
      <c r="C19" s="17"/>
      <c r="D19" s="29">
        <v>-9356974</v>
      </c>
      <c r="E19" s="16"/>
    </row>
    <row r="20" spans="1:5">
      <c r="A20" s="28" t="s">
        <v>36</v>
      </c>
      <c r="B20" s="29">
        <v>-27814616</v>
      </c>
      <c r="C20" s="17"/>
      <c r="D20" s="29">
        <v>-20655015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-3696100</v>
      </c>
      <c r="C22" s="17"/>
      <c r="D22" s="29">
        <v>-566182</v>
      </c>
      <c r="E22" s="16"/>
    </row>
    <row r="23" spans="1:5">
      <c r="A23" s="28" t="s">
        <v>38</v>
      </c>
      <c r="B23" s="29">
        <v>-559270</v>
      </c>
      <c r="C23" s="17"/>
      <c r="D23" s="29">
        <v>-79807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-13924807</v>
      </c>
      <c r="C26" s="17"/>
      <c r="D26" s="29"/>
      <c r="E26" s="16"/>
    </row>
    <row r="27" spans="1:5">
      <c r="A27" s="10" t="s">
        <v>12</v>
      </c>
      <c r="B27" s="29">
        <v>-7431180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48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5" ht="15" customHeight="1">
      <c r="A33" s="28" t="s">
        <v>47</v>
      </c>
      <c r="B33" s="29">
        <v>1093906</v>
      </c>
      <c r="C33" s="17"/>
      <c r="D33" s="29">
        <v>88259</v>
      </c>
      <c r="E33" s="16"/>
    </row>
    <row r="34" spans="1:5" ht="15" customHeight="1">
      <c r="A34" s="28" t="s">
        <v>43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44</v>
      </c>
      <c r="B37" s="29">
        <v>-7246284</v>
      </c>
      <c r="C37" s="17"/>
      <c r="D37" s="29"/>
      <c r="E37" s="16"/>
    </row>
    <row r="38" spans="1:5">
      <c r="A38" s="28" t="s">
        <v>46</v>
      </c>
      <c r="B38" s="29"/>
      <c r="C38" s="17"/>
      <c r="D38" s="29"/>
      <c r="E38" s="16"/>
    </row>
    <row r="39" spans="1:5">
      <c r="A39" s="28" t="s">
        <v>45</v>
      </c>
      <c r="B39" s="29">
        <v>-3803503</v>
      </c>
      <c r="C39" s="17"/>
      <c r="D39" s="29">
        <v>-46821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49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14239778</v>
      </c>
      <c r="C42" s="20"/>
      <c r="D42" s="19">
        <f>SUM(D9:D41)</f>
        <v>-11453802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-471923</v>
      </c>
      <c r="C44" s="17"/>
      <c r="D44" s="29">
        <v>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13767855</v>
      </c>
      <c r="C47" s="23"/>
      <c r="D47" s="32">
        <f>SUM(D42:D46)</f>
        <v>-11453802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13767855</v>
      </c>
      <c r="C57" s="42"/>
      <c r="D57" s="41">
        <f>D47+D55</f>
        <v>-11453802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50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2020-07-24T13:15:17Z</dcterms:modified>
</cp:coreProperties>
</file>