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Te dhena\BILANCE TE SKANUARA 2022\BIZNESE TE SKANUARA BIZNES I VOGEL\SHKELZEN KRAJA PF w\QKB\"/>
    </mc:Choice>
  </mc:AlternateContent>
  <bookViews>
    <workbookView xWindow="-120" yWindow="-120" windowWidth="25440" windowHeight="1539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62" i="18" s="1"/>
  <c r="D57" i="18"/>
  <c r="D62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<sst xmlns="http://schemas.openxmlformats.org/spreadsheetml/2006/main" count="414" uniqueCount="271">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</sst>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Pasqyra%20e%20pozicionit%20financia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9224014</v>
          </cell>
          <cell r="D106">
            <v>1458969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5" zoomScaleNormal="100" workbookViewId="0">
      <selection activeCell="D31" sqref="D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9390000</v>
      </c>
      <c r="C10" s="52"/>
      <c r="D10" s="64">
        <v>1500000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-22312</v>
      </c>
      <c r="C20" s="52"/>
      <c r="D20" s="64">
        <v>-12761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-106152</v>
      </c>
      <c r="C23" s="52"/>
      <c r="D23" s="64">
        <v>-26820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-27631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14</v>
      </c>
      <c r="C38" s="52"/>
      <c r="D38" s="64"/>
      <c r="E38" s="51"/>
      <c r="F38" s="42"/>
    </row>
    <row r="39" spans="1:6">
      <c r="A39" s="63" t="s">
        <v>256</v>
      </c>
      <c r="B39" s="64">
        <v>-9905</v>
      </c>
      <c r="C39" s="52"/>
      <c r="D39" s="64">
        <v>-1450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9224014</v>
      </c>
      <c r="C42" s="55"/>
      <c r="D42" s="54">
        <f>SUM(D9:D41)</f>
        <v>1458969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9224014</v>
      </c>
      <c r="C47" s="58"/>
      <c r="D47" s="67">
        <f>SUM(D42:D46)</f>
        <v>1458969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9224014</v>
      </c>
      <c r="C57" s="77"/>
      <c r="D57" s="76">
        <f>D47+D55</f>
        <v>1458969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4">
        <f>B57-'[1]1-Pasqyra e Pozicioni Financiar'!$B$106</f>
        <v>0</v>
      </c>
      <c r="C62" s="39"/>
      <c r="D62" s="84">
        <f>D57-'[1]1-Pasqyra e Pozicioni Financiar'!$D$106</f>
        <v>0</v>
      </c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Eda</cp:lastModifiedBy>
  <cp:lastPrinted>2016-10-03T09:59:38Z</cp:lastPrinted>
  <dcterms:created xsi:type="dcterms:W3CDTF">2012-01-19T09:31:29Z</dcterms:created>
  <dcterms:modified xsi:type="dcterms:W3CDTF">2023-07-20T14:24:32Z</dcterms:modified>
</cp:coreProperties>
</file>