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2025\Pasqyra per ne QKB\"/>
    </mc:Choice>
  </mc:AlternateContent>
  <xr:revisionPtr revIDLastSave="0" documentId="13_ncr:1_{9F59B09B-B5FB-4285-8243-800220FE38D8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<sst xmlns="http://schemas.openxmlformats.org/spreadsheetml/2006/main" count="414" uniqueCount="271">
  <si>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</si>
  <si>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</si>
  <si>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</si>
  <si>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</si>
  <si>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</si>
  <si>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</si>
  <si>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</si>
  <si>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</si>
  <si>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</si>
  <si>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</si>
  <si>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</si>
  <si>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</si>
  <si>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</si>
  <si>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</si>
  <si>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</si>
  <si>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</si>
  <si>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</si>
  <si>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</si>
  <si>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</si>
  <si>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</si>
  <si>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</si>
  <si>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</si>
  <si>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</si>
  <si>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</si>
  <si>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</si>
  <si>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</si>
  <si>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</si>
  <si>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</si>
  <si>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</si>
  <si>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</si>
  <si>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</si>
  <si>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</si>
  <si>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</si>
  <si>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</si>
  <si>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</si>
  <si>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</si>
  <si>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</si>
  <si>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</si>
  <si>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</si>
  <si>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</si>
  <si>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</si>
  <si>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</si>
  <si>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</si>
  <si>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</si>
  <si>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</si>
  <si>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</si>
  <si>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</si>
  <si>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</si>
  <si>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</si>
  <si>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</si>
  <si>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</si>
  <si>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</si>
  <si>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</si>
  <si>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</si>
  <si>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</si>
  <si>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</si>
  <si>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</si>
  <si>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</si>
  <si>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</si>
  <si>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</si>
  <si>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</si>
  <si>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</si>
  <si>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</si>
  <si>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</si>
  <si>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</si>
  <si>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</si>
  <si>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</si>
  <si>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</si>
  <si>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</si>
  <si>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</si>
  <si>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</si>
  <si>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</si>
  <si>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</si>
  <si>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</si>
  <si>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</si>
  <si>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</si>
  <si>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</si>
  <si>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</si>
  <si>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</si>
  <si>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</si>
  <si>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</si>
  <si>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</si>
  <si>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</si>
  <si>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</si>
  <si>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</si>
  <si>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</si>
  <si>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</si>
  <si>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</si>
  <si>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</si>
  <si>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</si>
  <si>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</si>
  <si>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</si>
  <si>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</si>
  <si>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</si>
  <si>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</si>
  <si>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</si>
  <si>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</si>
  <si>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</si>
  <si>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</si>
  <si>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</si>
  <si>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</si>
  <si>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</si>
  <si>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</si>
  <si>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</si>
  <si>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</si>
  <si>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</si>
  <si>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</si>
  <si>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</si>
  <si>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</si>
  <si>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</si>
  <si>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</si>
  <si>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</si>
  <si>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</si>
  <si>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</si>
  <si>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</si>
  <si>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</si>
  <si>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</si>
  <si>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</si>
  <si>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</si>
  <si>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</si>
  <si>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</si>
  <si>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</si>
  <si>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</si>
  <si>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</si>
  <si>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</si>
  <si>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</si>
  <si>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</si>
  <si>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</si>
  <si>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</si>
  <si>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</si>
  <si>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</si>
  <si>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</si>
  <si>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</si>
  <si>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</si>
  <si>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</si>
  <si>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</si>
  <si>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</si>
  <si>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</si>
  <si>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</si>
  <si>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</si>
  <si>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</si>
  <si>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</si>
  <si>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</si>
  <si>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</si>
  <si>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</si>
  <si>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</si>
  <si>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</si>
  <si>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</si>
  <si>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</si>
  <si>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</si>
  <si>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</si>
  <si>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</si>
  <si>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</si>
  <si>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</si>
  <si>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</si>
  <si>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</si>
  <si>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</si>
  <si>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</si>
  <si>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</si>
  <si>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</si>
  <si>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</si>
  <si>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</si>
  <si>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</si>
  <si>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</si>
  <si>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</si>
  <si>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</si>
  <si>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</si>
  <si>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</si>
  <si>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</si>
  <si>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</si>
  <si>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</si>
  <si>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</si>
  <si>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</si>
  <si>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</si>
  <si>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</si>
  <si>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</si>
  <si>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</si>
  <si>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</si>
  <si>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</si>
  <si>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</si>
  <si>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</si>
  <si>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</si>
  <si>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</si>
  <si>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</si>
  <si>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</si>
  <si>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</si>
  <si>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</si>
  <si>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</si>
  <si>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</si>
  <si>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</si>
  <si>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</si>
  <si>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</si>
  <si>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</si>
  <si>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</si>
  <si>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</si>
  <si>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</si>
  <si>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</si>
  <si>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</si>
  <si>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</si>
  <si>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</si>
  <si>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</si>
  <si>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</si>
  <si>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</si>
  <si>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</si>
  <si>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</si>
  <si>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</si>
  <si>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</si>
  <si>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</si>
  <si>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</si>
  <si>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</si>
  <si>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</si>
  <si>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</si>
  <si>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</si>
  <si>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</si>
  <si>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</si>
  <si>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</si>
  <si>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</si>
  <si>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</si>
  <si>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</si>
  <si>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</si>
  <si>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</si>
  <si>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</si>
  <si>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</si>
  <si>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</si>
  <si>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</si>
  <si>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</si>
  <si>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</si>
  <si>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</si>
  <si>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</si>
  <si>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</si>
  <si>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</si>
  <si>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</si>
  <si>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</si>
  <si>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</si>
  <si>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</si>
  <si>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</si>
  <si>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</si>
  <si>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</si>
  <si>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</si>
  <si>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</si>
  <si>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</si>
  <si>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</si>
  <si>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</si>
  <si>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</si>
  <si>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</si>
  <si>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</si>
  <si>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</si>
  <si>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</si>
  <si>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</si>
  <si>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</si>
  <si>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</si>
  <si>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</si>
  <si>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</si>
  <si>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</si>
  <si>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</si>
  <si>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</si>
  <si>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</si>
  <si>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</si>
  <si>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</si>
  <si>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</si>
  <si>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</si>
  <si>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</si>
  <si>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</si>
  <si>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</si>
  <si>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</si>
  <si>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ALBESOL SHPK</t>
  </si>
  <si>
    <t>L42307014K</t>
  </si>
  <si>
    <t>Lek</t>
  </si>
  <si>
    <t>Te ardhura te tjera te shfrytezimit (Te shtyra)</t>
  </si>
  <si>
    <t>Shpenzimet te tjera personeli</t>
  </si>
  <si>
    <t>Shpenzime e te ardhura neto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</si>
</sst>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79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I46" sqref="I4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264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267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70">
        <v>2024</v>
      </c>
      <c r="C8" s="70"/>
      <c r="D8" s="70">
        <v>2023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263</v>
      </c>
    </row>
    <row r="10" spans="1:6">
      <c r="A10" s="52" t="s">
        <v>255</v>
      </c>
      <c r="B10" s="53">
        <v>681186466</v>
      </c>
      <c r="C10" s="48"/>
      <c r="D10" s="53">
        <v>680055051</v>
      </c>
      <c r="E10" s="47"/>
      <c r="F10" s="68" t="s">
        <v>260</v>
      </c>
    </row>
    <row r="11" spans="1:6">
      <c r="A11" s="52" t="s">
        <v>257</v>
      </c>
      <c r="B11" s="53"/>
      <c r="C11" s="48"/>
      <c r="D11" s="53"/>
      <c r="E11" s="47"/>
      <c r="F11" s="68" t="s">
        <v>261</v>
      </c>
    </row>
    <row r="12" spans="1:6">
      <c r="A12" s="52" t="s">
        <v>258</v>
      </c>
      <c r="B12" s="53"/>
      <c r="C12" s="48"/>
      <c r="D12" s="53"/>
      <c r="E12" s="47"/>
      <c r="F12" s="68" t="s">
        <v>261</v>
      </c>
    </row>
    <row r="13" spans="1:6">
      <c r="A13" s="52" t="s">
        <v>259</v>
      </c>
      <c r="B13" s="53"/>
      <c r="C13" s="48"/>
      <c r="D13" s="53"/>
      <c r="E13" s="47"/>
      <c r="F13" s="68" t="s">
        <v>261</v>
      </c>
    </row>
    <row r="14" spans="1:6">
      <c r="A14" s="52" t="s">
        <v>256</v>
      </c>
      <c r="B14" s="53"/>
      <c r="C14" s="48"/>
      <c r="D14" s="53">
        <v>659127</v>
      </c>
      <c r="E14" s="47"/>
      <c r="F14" s="68" t="s">
        <v>262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268</v>
      </c>
      <c r="B17" s="53">
        <v>33564007</v>
      </c>
      <c r="C17" s="48"/>
      <c r="D17" s="53">
        <v>12833288</v>
      </c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-609220686</v>
      </c>
      <c r="C19" s="48"/>
      <c r="D19" s="53">
        <v>-573618513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-42569289</v>
      </c>
      <c r="C22" s="48"/>
      <c r="D22" s="53">
        <v>-36869689</v>
      </c>
      <c r="E22" s="47"/>
      <c r="F22" s="40"/>
    </row>
    <row r="23" spans="1:6">
      <c r="A23" s="52" t="s">
        <v>244</v>
      </c>
      <c r="B23" s="53">
        <v>-6823214</v>
      </c>
      <c r="C23" s="48"/>
      <c r="D23" s="53">
        <v>-5857769</v>
      </c>
      <c r="E23" s="47"/>
      <c r="F23" s="40"/>
    </row>
    <row r="24" spans="1:6">
      <c r="A24" s="52" t="s">
        <v>269</v>
      </c>
      <c r="B24" s="53">
        <v>-79000</v>
      </c>
      <c r="C24" s="48"/>
      <c r="D24" s="53">
        <v>-2602423</v>
      </c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-5246691</v>
      </c>
      <c r="C26" s="48"/>
      <c r="D26" s="53">
        <v>-5542653</v>
      </c>
      <c r="E26" s="47"/>
      <c r="F26" s="40"/>
    </row>
    <row r="27" spans="1:6">
      <c r="A27" s="43" t="s">
        <v>220</v>
      </c>
      <c r="B27" s="53">
        <v>-27130034</v>
      </c>
      <c r="C27" s="48"/>
      <c r="D27" s="53">
        <v>-28031057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252</v>
      </c>
      <c r="B31" s="53">
        <v>117520</v>
      </c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251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>
        <v>13569241</v>
      </c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-1583575</v>
      </c>
      <c r="C37" s="48"/>
      <c r="D37" s="53">
        <v>-3076001</v>
      </c>
      <c r="E37" s="47"/>
      <c r="F37" s="40"/>
    </row>
    <row r="38" spans="1:6">
      <c r="A38" s="52" t="s">
        <v>270</v>
      </c>
      <c r="B38" s="53">
        <v>-6942318</v>
      </c>
      <c r="C38" s="48"/>
      <c r="D38" s="53">
        <v>-2927466</v>
      </c>
      <c r="E38" s="47"/>
      <c r="F38" s="40"/>
    </row>
    <row r="39" spans="1:6">
      <c r="A39" s="52" t="s">
        <v>250</v>
      </c>
      <c r="B39" s="53">
        <v>-1337633</v>
      </c>
      <c r="C39" s="48"/>
      <c r="D39" s="53">
        <v>-7595985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253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SUM(B9:B41)</f>
        <v>27504794</v>
      </c>
      <c r="C42" s="51"/>
      <c r="D42" s="50">
        <f>SUM(D9:D41)</f>
        <v>27425910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-4695482</v>
      </c>
      <c r="C44" s="48"/>
      <c r="D44" s="53">
        <v>-4903021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22809312</v>
      </c>
      <c r="C47" s="51"/>
      <c r="D47" s="50">
        <f>SUM(D42:D46)</f>
        <v>22522889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22809312</v>
      </c>
      <c r="C57" s="63"/>
      <c r="D57" s="62">
        <f>D47+D55</f>
        <v>22522889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6EEC998-5962-4E25-8D07-44D825B2DB8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D45F970-34D0-44E6-B5AC-D5B87E5BB90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2CA78A4-F3BE-4E88-806E-B52F5EE40CA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2025-07-17T08:01:51Z</dcterms:modified>
</cp:coreProperties>
</file>