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BIL.PER QKR 2018,2019.2020.2021,2022\Bilance qkr 2022\BLINISHTA\"/>
    </mc:Choice>
  </mc:AlternateContent>
  <xr:revisionPtr revIDLastSave="0" documentId="13_ncr:1_{95E8EC87-F84D-40F7-89AC-8BBFB00ED3A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/>
  <c r="B12" i="1" l="1"/>
  <c r="B17" i="1" s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<sst xmlns="http://schemas.openxmlformats.org/spreadsheetml/2006/main" count="26" uniqueCount="25">
  <si>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</si>
  <si>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</si>
  <si>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</si>
  <si>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</si>
  <si>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</si>
  <si>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</si>
  <si>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</si>
  <si>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</si>
  <si>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</si>
  <si>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</si>
  <si>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</si>
  <si>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</si>
  <si>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</si>
  <si>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</si>
  <si>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</si>
  <si>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</si>
  <si>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</si>
  <si>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</si>
  <si>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</si>
  <si>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</si>
  <si>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</si>
  <si>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</si>
  <si>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</si>
  <si>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2022</t>
  </si>
  <si>
    <t>Paraardhese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</si>
</sst>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3" fontId="11" fillId="0" borderId="0" xfId="1" applyNumberFormat="1" applyFont="1" applyFill="1" applyBorder="1" applyAlignment="1" applyProtection="1">
      <alignment wrapText="1"/>
    </xf>
    <xf numFmtId="3" fontId="11" fillId="5" borderId="4" xfId="1" applyNumberFormat="1" applyFont="1" applyFill="1" applyBorder="1" applyAlignment="1" applyProtection="1">
      <alignment wrapText="1"/>
    </xf>
    <xf numFmtId="164" fontId="0" fillId="0" borderId="0" xfId="0" applyNumberFormat="1"/>
    <xf numFmtId="3" fontId="1" fillId="2" borderId="1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8"/>
  <sheetViews>
    <sheetView tabSelected="1" workbookViewId="0">
      <selection activeCell="F11" sqref="F10:F11"/>
    </sheetView>
  </sheetViews>
  <sheetFormatPr defaultRowHeight="15" x14ac:dyDescent="0.25"/>
  <cols>
    <col min="1" max="1" width="72.28515625" customWidth="1"/>
    <col min="2" max="2" width="17.140625" customWidth="1"/>
    <col min="3" max="3" width="16.28515625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M1" s="14"/>
    </row>
    <row r="2" spans="1:13" ht="15" customHeight="1" x14ac:dyDescent="0.25">
      <c r="A2" s="26" t="s">
        <v>22</v>
      </c>
      <c r="B2" s="13" t="s">
        <v>21</v>
      </c>
      <c r="C2" s="13" t="s">
        <v>21</v>
      </c>
    </row>
    <row r="3" spans="1:13" ht="15" customHeight="1" x14ac:dyDescent="0.25">
      <c r="A3" s="27"/>
      <c r="B3" s="13" t="s">
        <v>23</v>
      </c>
      <c r="C3" s="13" t="s">
        <v>24</v>
      </c>
    </row>
    <row r="4" spans="1:13" x14ac:dyDescent="0.25">
      <c r="A4" s="12" t="s">
        <v>20</v>
      </c>
      <c r="B4" s="15"/>
      <c r="C4" s="24"/>
    </row>
    <row r="5" spans="1:13" x14ac:dyDescent="0.25">
      <c r="B5" s="16"/>
      <c r="C5" s="15"/>
    </row>
    <row r="6" spans="1:13" x14ac:dyDescent="0.25">
      <c r="A6" s="7" t="s">
        <v>19</v>
      </c>
      <c r="B6" s="22">
        <v>28974552</v>
      </c>
      <c r="C6" s="22">
        <v>14697492</v>
      </c>
    </row>
    <row r="7" spans="1:13" x14ac:dyDescent="0.25">
      <c r="A7" s="7" t="s">
        <v>18</v>
      </c>
      <c r="B7" s="15"/>
      <c r="C7" s="15"/>
    </row>
    <row r="8" spans="1:13" x14ac:dyDescent="0.25">
      <c r="A8" s="7" t="s">
        <v>17</v>
      </c>
      <c r="B8" s="15"/>
      <c r="C8" s="15"/>
    </row>
    <row r="9" spans="1:13" x14ac:dyDescent="0.25">
      <c r="A9" s="7" t="s">
        <v>16</v>
      </c>
      <c r="B9" s="15"/>
      <c r="C9" s="15"/>
    </row>
    <row r="10" spans="1:13" x14ac:dyDescent="0.25">
      <c r="A10" s="7" t="s">
        <v>15</v>
      </c>
      <c r="B10" s="23">
        <v>-24598565</v>
      </c>
      <c r="C10" s="23">
        <v>-10631520</v>
      </c>
    </row>
    <row r="11" spans="1:13" x14ac:dyDescent="0.25">
      <c r="A11" s="7" t="s">
        <v>14</v>
      </c>
      <c r="B11" s="18"/>
      <c r="C11" s="18"/>
    </row>
    <row r="12" spans="1:13" x14ac:dyDescent="0.25">
      <c r="A12" s="7" t="s">
        <v>13</v>
      </c>
      <c r="B12" s="19">
        <f>SUM(B13:B14)</f>
        <v>-3298497</v>
      </c>
      <c r="C12" s="19">
        <f>SUM(C13:C14)</f>
        <v>-2131498</v>
      </c>
    </row>
    <row r="13" spans="1:13" x14ac:dyDescent="0.25">
      <c r="A13" s="11" t="s">
        <v>12</v>
      </c>
      <c r="B13" s="23">
        <v>-2827100</v>
      </c>
      <c r="C13" s="23">
        <v>-1611923</v>
      </c>
    </row>
    <row r="14" spans="1:13" x14ac:dyDescent="0.25">
      <c r="A14" s="11" t="s">
        <v>11</v>
      </c>
      <c r="B14" s="23">
        <v>-471397</v>
      </c>
      <c r="C14" s="23">
        <v>-519575</v>
      </c>
    </row>
    <row r="15" spans="1:13" x14ac:dyDescent="0.25">
      <c r="A15" s="7" t="s">
        <v>10</v>
      </c>
      <c r="B15" s="23"/>
      <c r="C15" s="23">
        <v>-428519</v>
      </c>
    </row>
    <row r="16" spans="1:13" x14ac:dyDescent="0.25">
      <c r="A16" s="7" t="s">
        <v>9</v>
      </c>
      <c r="B16" s="23">
        <v>-76435</v>
      </c>
      <c r="C16" s="23">
        <v>-82177</v>
      </c>
    </row>
    <row r="17" spans="1:3" x14ac:dyDescent="0.25">
      <c r="A17" s="8" t="s">
        <v>8</v>
      </c>
      <c r="B17" s="4">
        <f>SUM(B6:B12,B15:B16)</f>
        <v>1001055</v>
      </c>
      <c r="C17" s="4">
        <f>SUM(C6:C12,C15:C16)</f>
        <v>1423778</v>
      </c>
    </row>
    <row r="18" spans="1:3" x14ac:dyDescent="0.25">
      <c r="A18" s="5"/>
      <c r="B18" s="10"/>
      <c r="C18" s="10"/>
    </row>
    <row r="19" spans="1:3" x14ac:dyDescent="0.25">
      <c r="A19" s="9" t="s">
        <v>7</v>
      </c>
      <c r="B19" s="20"/>
      <c r="C19" s="20"/>
    </row>
    <row r="20" spans="1:3" x14ac:dyDescent="0.25">
      <c r="A20" s="6" t="s">
        <v>6</v>
      </c>
      <c r="B20" s="20"/>
      <c r="C20" s="20"/>
    </row>
    <row r="21" spans="1:3" x14ac:dyDescent="0.25">
      <c r="A21" s="7" t="s">
        <v>5</v>
      </c>
      <c r="B21" s="18"/>
      <c r="C21" s="18"/>
    </row>
    <row r="22" spans="1:3" x14ac:dyDescent="0.25">
      <c r="A22" s="7" t="s">
        <v>4</v>
      </c>
      <c r="B22" s="18"/>
      <c r="C22" s="18"/>
    </row>
    <row r="23" spans="1:3" x14ac:dyDescent="0.25">
      <c r="A23" s="5" t="s">
        <v>3</v>
      </c>
      <c r="B23" s="4">
        <f t="shared" ref="B23" si="0">B20:C20+B21:C21+B22:C22</f>
        <v>0</v>
      </c>
      <c r="C23" s="4">
        <f t="shared" ref="C23" si="1">C20:D20+C21:D21+C22:D22</f>
        <v>0</v>
      </c>
    </row>
    <row r="24" spans="1:3" x14ac:dyDescent="0.25">
      <c r="A24" s="1"/>
      <c r="B24" s="21"/>
      <c r="C24" s="21"/>
    </row>
    <row r="25" spans="1:3" ht="15.75" thickBot="1" x14ac:dyDescent="0.3">
      <c r="A25" s="1" t="s">
        <v>2</v>
      </c>
      <c r="B25" s="3">
        <f>B17:C17+B23:C23</f>
        <v>1001055</v>
      </c>
      <c r="C25" s="3">
        <f>C17:D17+C23:D23</f>
        <v>1423778</v>
      </c>
    </row>
    <row r="26" spans="1:3" x14ac:dyDescent="0.25">
      <c r="A26" s="2" t="s">
        <v>1</v>
      </c>
      <c r="B26" s="17">
        <v>150158</v>
      </c>
      <c r="C26" s="17">
        <v>213567</v>
      </c>
    </row>
    <row r="27" spans="1:3" ht="15.75" thickBot="1" x14ac:dyDescent="0.3">
      <c r="A27" s="1" t="s">
        <v>0</v>
      </c>
      <c r="B27" s="25">
        <f t="shared" ref="B27" si="2">B25:C25-B26:C26</f>
        <v>850897</v>
      </c>
      <c r="C27" s="25">
        <f t="shared" ref="C27" si="3">C25:D25-C26:D26</f>
        <v>1210211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2023-06-14T07:58:53Z</dcterms:modified>
</cp:coreProperties>
</file>