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1570" windowHeight="808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B47" s="1"/>
  <c r="D42"/>
  <c r="D47" s="1"/>
  <c r="D55"/>
  <c r="B55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<sst xmlns="http://schemas.openxmlformats.org/spreadsheetml/2006/main" count="414" uniqueCount="272">
  <si>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</si>
  <si>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</si>
  <si>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</si>
  <si>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</si>
  <si>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</si>
  <si>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</si>
  <si>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</si>
  <si>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</si>
  <si>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</si>
  <si>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</si>
  <si>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</si>
  <si>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</si>
  <si>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</si>
  <si>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</si>
  <si>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</si>
  <si>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</si>
  <si>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</si>
  <si>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</si>
  <si>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</si>
  <si>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</si>
  <si>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</si>
  <si>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</si>
  <si>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</si>
  <si>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</si>
  <si>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</si>
  <si>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</si>
  <si>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</si>
  <si>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</si>
  <si>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</si>
  <si>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</si>
  <si>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</si>
  <si>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</si>
  <si>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</si>
  <si>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</si>
  <si>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</si>
  <si>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</si>
  <si>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</si>
  <si>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</si>
  <si>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</si>
  <si>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</si>
  <si>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</si>
  <si>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</si>
  <si>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</si>
  <si>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</si>
  <si>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</si>
  <si>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</si>
  <si>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</si>
  <si>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</si>
  <si>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</si>
  <si>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</si>
  <si>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</si>
  <si>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</si>
  <si>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</si>
  <si>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</si>
  <si>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</si>
  <si>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</si>
  <si>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</si>
  <si>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</si>
  <si>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</si>
  <si>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</si>
  <si>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</si>
  <si>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</si>
  <si>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</si>
  <si>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</si>
  <si>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</si>
  <si>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</si>
  <si>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</si>
  <si>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</si>
  <si>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</si>
  <si>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</si>
  <si>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</si>
  <si>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</si>
  <si>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</si>
  <si>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</si>
  <si>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</si>
  <si>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</si>
  <si>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</si>
  <si>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</si>
  <si>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</si>
  <si>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</si>
  <si>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</si>
  <si>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</si>
  <si>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</si>
  <si>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</si>
  <si>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</si>
  <si>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</si>
  <si>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</si>
  <si>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</si>
  <si>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</si>
  <si>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</si>
  <si>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</si>
  <si>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</si>
  <si>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</si>
  <si>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</si>
  <si>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</si>
  <si>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</si>
  <si>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</si>
  <si>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</si>
  <si>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</si>
  <si>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</si>
  <si>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</si>
  <si>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</si>
  <si>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</si>
  <si>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</si>
  <si>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</si>
  <si>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</si>
  <si>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</si>
  <si>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</si>
  <si>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</si>
  <si>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</si>
  <si>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</si>
  <si>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</si>
  <si>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</si>
  <si>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</si>
  <si>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</si>
  <si>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</si>
  <si>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</si>
  <si>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</si>
  <si>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</si>
  <si>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</si>
  <si>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</si>
  <si>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</si>
  <si>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</si>
  <si>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</si>
  <si>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</si>
  <si>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</si>
  <si>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</si>
  <si>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</si>
  <si>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</si>
  <si>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</si>
  <si>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</si>
  <si>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</si>
  <si>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</si>
  <si>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</si>
  <si>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</si>
  <si>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</si>
  <si>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</si>
  <si>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</si>
  <si>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</si>
  <si>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</si>
  <si>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</si>
  <si>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</si>
  <si>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</si>
  <si>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</si>
  <si>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</si>
  <si>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</si>
  <si>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</si>
  <si>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</si>
  <si>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</si>
  <si>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</si>
  <si>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</si>
  <si>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</si>
  <si>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</si>
  <si>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</si>
  <si>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</si>
  <si>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</si>
  <si>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</si>
  <si>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</si>
  <si>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</si>
  <si>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</si>
  <si>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</si>
  <si>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</si>
  <si>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</si>
  <si>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</si>
  <si>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</si>
  <si>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</si>
  <si>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</si>
  <si>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</si>
  <si>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</si>
  <si>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</si>
  <si>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</si>
  <si>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</si>
  <si>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</si>
  <si>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</si>
  <si>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</si>
  <si>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</si>
  <si>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</si>
  <si>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</si>
  <si>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</si>
  <si>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</si>
  <si>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</si>
  <si>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</si>
  <si>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</si>
  <si>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</si>
  <si>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</si>
  <si>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</si>
  <si>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</si>
  <si>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</si>
  <si>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</si>
  <si>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</si>
  <si>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</si>
  <si>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</si>
  <si>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</si>
  <si>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</si>
  <si>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</si>
  <si>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</si>
  <si>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</si>
  <si>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</si>
  <si>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</si>
  <si>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</si>
  <si>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</si>
  <si>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</si>
  <si>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</si>
  <si>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</si>
  <si>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</si>
  <si>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</si>
  <si>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</si>
  <si>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</si>
  <si>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</si>
  <si>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</si>
  <si>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</si>
  <si>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</si>
  <si>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</si>
  <si>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</si>
  <si>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</si>
  <si>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</si>
  <si>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</si>
  <si>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</si>
  <si>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</si>
  <si>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</si>
  <si>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</si>
  <si>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</si>
  <si>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</si>
  <si>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</si>
  <si>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</si>
  <si>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</si>
  <si>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</si>
  <si>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</si>
  <si>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</si>
  <si>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</si>
  <si>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</si>
  <si>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</si>
  <si>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</si>
  <si>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</si>
  <si>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</si>
  <si>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</si>
  <si>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</si>
  <si>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</si>
  <si>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</si>
  <si>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</si>
  <si>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</si>
  <si>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</si>
  <si>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</si>
  <si>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</si>
  <si>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</si>
  <si>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</si>
  <si>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</si>
  <si>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</si>
  <si>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</si>
  <si>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</si>
  <si>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</si>
  <si>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</si>
  <si>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</si>
  <si>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</si>
  <si>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</si>
  <si>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</si>
  <si>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</si>
  <si>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</si>
  <si>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</si>
  <si>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</si>
  <si>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</si>
  <si>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</si>
  <si>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</si>
  <si>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</si>
  <si>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</si>
  <si>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</si>
  <si>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</si>
  <si>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</si>
  <si>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</si>
  <si>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</si>
  <si>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</si>
  <si>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Lenda e pare dhe materiale te konsumueshme(blerje bileta +kosto mallrave)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</si>
</sst>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B58" sqref="B5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14459978</v>
      </c>
      <c r="C10" s="52"/>
      <c r="D10" s="64">
        <v>7959923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>
        <v>83333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271</v>
      </c>
      <c r="B19" s="64">
        <v>-4642879</v>
      </c>
      <c r="C19" s="52"/>
      <c r="D19" s="64">
        <v>-4077709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-1162270</v>
      </c>
      <c r="C22" s="52"/>
      <c r="D22" s="64">
        <v>-953257</v>
      </c>
      <c r="E22" s="51"/>
      <c r="F22" s="42"/>
    </row>
    <row r="23" spans="1:6">
      <c r="A23" s="63" t="s">
        <v>249</v>
      </c>
      <c r="B23" s="64">
        <v>-278291</v>
      </c>
      <c r="C23" s="52"/>
      <c r="D23" s="64">
        <v>-236108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-8159929</v>
      </c>
      <c r="C27" s="52"/>
      <c r="D27" s="64">
        <v>-2793181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>
        <v>3</v>
      </c>
      <c r="C33" s="52"/>
      <c r="D33" s="64">
        <v>3</v>
      </c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-148807</v>
      </c>
      <c r="C39" s="52"/>
      <c r="D39" s="64">
        <v>-178985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SUM(B10:B41)</f>
        <v>67805</v>
      </c>
      <c r="C42" s="55"/>
      <c r="D42" s="54">
        <f>SUM(D10:D41)</f>
        <v>-195981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-31465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36340</v>
      </c>
      <c r="C47" s="58"/>
      <c r="D47" s="67">
        <f>SUM(D42:D46)</f>
        <v>-195981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36340</v>
      </c>
      <c r="C57" s="77"/>
      <c r="D57" s="76">
        <f>D47+D55</f>
        <v>-195981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2019-07-18T08:57:02Z</dcterms:modified>
</cp:coreProperties>
</file>