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6-Viti 2025\Bilanc 2024\QKB 2024\"/>
    </mc:Choice>
  </mc:AlternateContent>
  <xr:revisionPtr revIDLastSave="0" documentId="13_ncr:1_{D844FEC8-53B5-40B3-8B05-1768935B4C1D}" xr6:coauthVersionLast="47" xr6:coauthVersionMax="47" xr10:uidLastSave="{00000000-0000-0000-0000-000000000000}"/>
  <bookViews>
    <workbookView xWindow="-120" yWindow="-120" windowWidth="25440" windowHeight="15540" xr2:uid="{1EF4EFAE-619F-4A62-86DD-772DD0F84252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<sst xmlns="http://schemas.openxmlformats.org/spreadsheetml/2006/main" count="60" uniqueCount="58">
  <si>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Global Security shpk</t>
  </si>
  <si>
    <t>NIPT K72217015V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</si>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</sst>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43" fontId="1" fillId="0" borderId="1" xfId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87F4C302-6EC8-4A5C-ACC0-033D340EB72E}"/>
    <cellStyle name="Normal 3" xfId="5" xr:uid="{79199F0B-DD76-4B9E-9FCD-C48E2A9CA1B8}"/>
    <cellStyle name="Normal_Albania_-__Income_Statement_September_2009" xfId="3" xr:uid="{F944BEDC-D632-4816-9846-BED525285C06}"/>
    <cellStyle name="Normal_SHEET" xfId="4" xr:uid="{13967BF0-54C2-4384-9B32-66741A47E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C70B-664A-4D37-BE7D-8C04F4731B97}">
  <sheetPr>
    <pageSetUpPr fitToPage="1"/>
  </sheetPr>
  <dimension ref="A1:E65"/>
  <sheetViews>
    <sheetView showGridLines="0" tabSelected="1" zoomScaleNormal="100" workbookViewId="0">
      <selection activeCell="B47" sqref="B47"/>
    </sheetView>
  </sheetViews>
  <sheetFormatPr defaultColWidth="9.140625" defaultRowHeight="15" x14ac:dyDescent="0.25"/>
  <cols>
    <col min="1" max="1" width="6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234279944</v>
      </c>
      <c r="C10" s="10"/>
      <c r="D10" s="12">
        <v>323995269</v>
      </c>
      <c r="E10" s="9"/>
    </row>
    <row r="11" spans="1:5" x14ac:dyDescent="0.25">
      <c r="A11" s="11" t="s">
        <v>9</v>
      </c>
      <c r="B11" s="12">
        <v>47031461</v>
      </c>
      <c r="C11" s="10"/>
      <c r="D11" s="12">
        <v>16770085</v>
      </c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ht="29.25" x14ac:dyDescent="0.25">
      <c r="A15" s="8" t="s">
        <v>13</v>
      </c>
      <c r="B15" s="12"/>
      <c r="C15" s="10"/>
      <c r="D15" s="12"/>
      <c r="E15" s="9"/>
    </row>
    <row r="16" spans="1:5" ht="29.2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-133457859</v>
      </c>
      <c r="C22" s="10"/>
      <c r="D22" s="12">
        <v>-153059625</v>
      </c>
      <c r="E22" s="9"/>
    </row>
    <row r="23" spans="1:5" x14ac:dyDescent="0.25">
      <c r="A23" s="11" t="s">
        <v>20</v>
      </c>
      <c r="B23" s="12">
        <v>-22326504</v>
      </c>
      <c r="C23" s="10"/>
      <c r="D23" s="12">
        <v>-25635943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-28550070.5</v>
      </c>
      <c r="C26" s="10"/>
      <c r="D26" s="12">
        <v>-32111350</v>
      </c>
      <c r="E26" s="9"/>
    </row>
    <row r="27" spans="1:5" x14ac:dyDescent="0.25">
      <c r="A27" s="8" t="s">
        <v>24</v>
      </c>
      <c r="B27" s="12">
        <v>-85187838.5</v>
      </c>
      <c r="C27" s="10"/>
      <c r="D27" s="12">
        <v>-130421402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ht="29.2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>
        <v>-7435093</v>
      </c>
      <c r="C37" s="10"/>
      <c r="D37" s="12">
        <v>-7018938</v>
      </c>
      <c r="E37" s="9"/>
    </row>
    <row r="38" spans="1:5" ht="30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v>8554774</v>
      </c>
      <c r="C39" s="10"/>
      <c r="D39" s="12">
        <v>14102090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12908814</v>
      </c>
      <c r="C42" s="15"/>
      <c r="D42" s="14">
        <f>SUM(D9:D41)</f>
        <v>6620186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-2394963</v>
      </c>
      <c r="C44" s="10"/>
      <c r="D44" s="12">
        <v>-1563112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36">
        <f>SUM(B42:B46)</f>
        <v>10513851</v>
      </c>
      <c r="C47" s="15"/>
      <c r="D47" s="37">
        <f>SUM(D42:D46)</f>
        <v>5057074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ht="30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ht="29.2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10513851</v>
      </c>
      <c r="C57" s="29"/>
      <c r="D57" s="28">
        <f>D47+D55</f>
        <v>5057074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ht="4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505" right="0.70866141732283505" top="0.74803149606299202" bottom="0.74803149606299202" header="0.31496062992126" footer="0.31496062992126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2024-07-09T14:21:29Z</dcterms:created>
  <dcterms:modified xsi:type="dcterms:W3CDTF">2025-07-21T13:56:14Z</dcterms:modified>
</cp:coreProperties>
</file>