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aca - Ana\OneDrive - Alko Impex General Construction\Desktop\DOK ME VITE\VITI 2024\QKB 2024\ALKO 1\"/>
    </mc:Choice>
  </mc:AlternateContent>
  <xr:revisionPtr revIDLastSave="0" documentId="13_ncr:1_{ABBEB112-ACEB-43B5-96B0-7DE3B81D01E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<sst xmlns="http://schemas.openxmlformats.org/spreadsheetml/2006/main" count="414" uniqueCount="271">
  <si>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</si>
  <si>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</si>
  <si>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</si>
  <si>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</si>
  <si>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</si>
  <si>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</si>
  <si>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</si>
  <si>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</si>
  <si>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</si>
  <si>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</si>
  <si>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</si>
  <si>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</si>
  <si>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</si>
  <si>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</si>
  <si>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</si>
  <si>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</si>
  <si>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</si>
  <si>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</si>
  <si>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</si>
  <si>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</si>
  <si>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</si>
  <si>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</si>
  <si>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</si>
  <si>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</si>
  <si>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</si>
  <si>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</si>
  <si>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</si>
  <si>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</si>
  <si>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</si>
  <si>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</si>
  <si>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</si>
  <si>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</si>
  <si>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</si>
  <si>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</si>
  <si>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</si>
  <si>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</si>
  <si>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</si>
  <si>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</si>
  <si>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</si>
  <si>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</si>
  <si>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</si>
  <si>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</si>
  <si>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</si>
  <si>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</si>
  <si>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</si>
  <si>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</si>
  <si>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</si>
  <si>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</si>
  <si>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</si>
  <si>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</si>
  <si>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</si>
  <si>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</si>
  <si>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</si>
  <si>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</si>
  <si>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</si>
  <si>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</si>
  <si>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</si>
  <si>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</si>
  <si>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</si>
  <si>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</si>
  <si>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</si>
  <si>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</si>
  <si>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</si>
  <si>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</si>
  <si>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</si>
  <si>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</si>
  <si>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</si>
  <si>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</si>
  <si>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</si>
  <si>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</si>
  <si>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</si>
  <si>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</si>
  <si>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</si>
  <si>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</si>
  <si>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</si>
  <si>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</si>
  <si>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</si>
  <si>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</si>
  <si>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</si>
  <si>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</si>
  <si>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</si>
  <si>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</si>
  <si>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</si>
  <si>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</si>
  <si>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</si>
  <si>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</si>
  <si>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</si>
  <si>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</si>
  <si>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</si>
  <si>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</si>
  <si>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</si>
  <si>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</si>
  <si>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</si>
  <si>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</si>
  <si>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</si>
  <si>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</si>
  <si>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</si>
  <si>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</si>
  <si>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</si>
  <si>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</si>
  <si>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</si>
  <si>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</si>
  <si>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</si>
  <si>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</si>
  <si>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</si>
  <si>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</si>
  <si>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</si>
  <si>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</si>
  <si>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</si>
  <si>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</si>
  <si>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</si>
  <si>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</si>
  <si>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</si>
  <si>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</si>
  <si>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</si>
  <si>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</si>
  <si>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</si>
  <si>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</si>
  <si>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</si>
  <si>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</si>
  <si>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</si>
  <si>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</si>
  <si>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</si>
  <si>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</si>
  <si>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</si>
  <si>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</si>
  <si>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</si>
  <si>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</si>
  <si>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</si>
  <si>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</si>
  <si>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</si>
  <si>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</si>
  <si>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</si>
  <si>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</si>
  <si>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</si>
  <si>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</si>
  <si>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</si>
  <si>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</si>
  <si>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</si>
  <si>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</si>
  <si>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</si>
  <si>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</si>
  <si>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</si>
  <si>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</si>
  <si>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</si>
  <si>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</si>
  <si>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</si>
  <si>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</si>
  <si>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</si>
  <si>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</si>
  <si>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</si>
  <si>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</si>
  <si>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</si>
  <si>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</si>
  <si>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</si>
  <si>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</si>
  <si>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</si>
  <si>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</si>
  <si>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</si>
  <si>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</si>
  <si>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</si>
  <si>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</si>
  <si>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</si>
  <si>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</si>
  <si>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</si>
  <si>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</si>
  <si>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</si>
  <si>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</si>
  <si>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</si>
  <si>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</si>
  <si>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</si>
  <si>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</si>
  <si>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</si>
  <si>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</si>
  <si>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</si>
  <si>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</si>
  <si>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</si>
  <si>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</si>
  <si>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</si>
  <si>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</si>
  <si>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</si>
  <si>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</si>
  <si>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</si>
  <si>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</si>
  <si>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</si>
  <si>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</si>
  <si>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</si>
  <si>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</si>
  <si>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</si>
  <si>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</si>
  <si>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</si>
  <si>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</si>
  <si>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</si>
  <si>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</si>
  <si>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</si>
  <si>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</si>
  <si>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</si>
  <si>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</si>
  <si>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</si>
  <si>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</si>
  <si>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</si>
  <si>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</si>
  <si>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</si>
  <si>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</si>
  <si>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</si>
  <si>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</si>
  <si>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</si>
  <si>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</si>
  <si>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</si>
  <si>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</si>
  <si>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</si>
  <si>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</si>
  <si>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</si>
  <si>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</si>
  <si>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</si>
  <si>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</si>
  <si>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</si>
  <si>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</si>
  <si>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</si>
  <si>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</si>
  <si>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</si>
  <si>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</si>
  <si>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</si>
  <si>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</si>
  <si>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</si>
  <si>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</si>
  <si>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</si>
  <si>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</si>
  <si>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</si>
  <si>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</si>
  <si>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</si>
  <si>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</si>
  <si>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</si>
  <si>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</si>
  <si>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</si>
  <si>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</si>
  <si>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</si>
  <si>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</si>
  <si>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</si>
  <si>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</si>
  <si>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</si>
  <si>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</si>
  <si>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</si>
  <si>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</si>
  <si>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</si>
  <si>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</si>
  <si>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</si>
  <si>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</si>
  <si>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</si>
  <si>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</si>
  <si>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</si>
  <si>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</si>
  <si>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</si>
  <si>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</si>
  <si>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</si>
  <si>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</si>
  <si>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</si>
  <si>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</si>
  <si>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</si>
  <si>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</si>
  <si>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</si>
  <si>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</si>
  <si>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</si>
  <si>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</si>
  <si>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</si>
  <si>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</si>
  <si>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</si>
  <si>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</si>
  <si>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ALKO IMPEX GENERAL CONSTRUCTION SHPK</t>
  </si>
  <si>
    <t>NIPT K91326028I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</si>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</sst>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5" fontId="174" fillId="0" borderId="0" xfId="215" applyNumberFormat="1" applyFont="1" applyAlignment="1">
      <alignment horizontal="center"/>
    </xf>
    <xf numFmtId="185" fontId="174" fillId="0" borderId="0" xfId="215" applyNumberFormat="1" applyFont="1"/>
    <xf numFmtId="185" fontId="178" fillId="0" borderId="0" xfId="215" applyNumberFormat="1" applyFont="1" applyAlignment="1">
      <alignment horizontal="center" vertical="center"/>
    </xf>
    <xf numFmtId="185" fontId="179" fillId="0" borderId="0" xfId="215" applyNumberFormat="1" applyFont="1"/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215" applyNumberFormat="1" applyFont="1" applyAlignment="1">
      <alignment horizontal="right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83" fillId="0" borderId="25" xfId="215" applyNumberFormat="1" applyFont="1" applyBorder="1" applyAlignment="1">
      <alignment horizontal="right"/>
    </xf>
    <xf numFmtId="185" fontId="183" fillId="0" borderId="0" xfId="215" applyNumberFormat="1" applyFont="1" applyAlignment="1">
      <alignment horizontal="right"/>
    </xf>
    <xf numFmtId="185" fontId="179" fillId="0" borderId="15" xfId="215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215" applyNumberFormat="1" applyFont="1" applyBorder="1" applyAlignment="1">
      <alignment horizontal="right" vertical="center"/>
    </xf>
    <xf numFmtId="185" fontId="178" fillId="0" borderId="0" xfId="215" applyNumberFormat="1" applyFont="1" applyAlignment="1">
      <alignment horizontal="right" vertical="center"/>
    </xf>
    <xf numFmtId="185" fontId="183" fillId="0" borderId="15" xfId="215" applyNumberFormat="1" applyFont="1" applyBorder="1" applyAlignment="1">
      <alignment horizontal="right"/>
    </xf>
    <xf numFmtId="185" fontId="175" fillId="0" borderId="0" xfId="215" applyNumberFormat="1" applyFont="1" applyAlignment="1">
      <alignment horizontal="center" vertical="center"/>
    </xf>
    <xf numFmtId="185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270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>
        <v>846120091</v>
      </c>
      <c r="C10" s="65"/>
      <c r="D10" s="66">
        <v>595032646</v>
      </c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/>
      <c r="C14" s="65"/>
      <c r="D14" s="66"/>
      <c r="E14" s="47"/>
      <c r="F14" s="58" t="s">
        <v>265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-483892502</v>
      </c>
      <c r="C19" s="65"/>
      <c r="D19" s="66">
        <v>-364885855</v>
      </c>
      <c r="E19" s="47"/>
      <c r="F19" s="40"/>
    </row>
    <row r="20" spans="1:6">
      <c r="A20" s="50" t="s">
        <v>243</v>
      </c>
      <c r="B20" s="66">
        <v>-49695574</v>
      </c>
      <c r="C20" s="65"/>
      <c r="D20" s="66">
        <v>-42414164</v>
      </c>
      <c r="E20" s="47"/>
      <c r="F20" s="40"/>
    </row>
    <row r="21" spans="1:6">
      <c r="A21" s="43" t="s">
        <v>236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-89582328</v>
      </c>
      <c r="C22" s="65"/>
      <c r="D22" s="66">
        <v>-147771979</v>
      </c>
      <c r="E22" s="47"/>
      <c r="F22" s="40"/>
    </row>
    <row r="23" spans="1:6">
      <c r="A23" s="50" t="s">
        <v>245</v>
      </c>
      <c r="B23" s="66">
        <v>-14801516</v>
      </c>
      <c r="C23" s="65"/>
      <c r="D23" s="66">
        <v>-24408943</v>
      </c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234</v>
      </c>
      <c r="B26" s="66">
        <v>-7717343</v>
      </c>
      <c r="C26" s="65"/>
      <c r="D26" s="66">
        <v>-9634670</v>
      </c>
      <c r="E26" s="47"/>
      <c r="F26" s="40"/>
    </row>
    <row r="27" spans="1:6">
      <c r="A27" s="43" t="s">
        <v>221</v>
      </c>
      <c r="B27" s="66"/>
      <c r="C27" s="65"/>
      <c r="D27" s="66"/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>
        <v>2485</v>
      </c>
      <c r="C30" s="65"/>
      <c r="D30" s="66">
        <v>1270</v>
      </c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>
        <v>93414</v>
      </c>
      <c r="C33" s="65"/>
      <c r="D33" s="66">
        <v>50611</v>
      </c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237</v>
      </c>
      <c r="B36" s="64"/>
      <c r="C36" s="65"/>
      <c r="D36" s="64"/>
      <c r="E36" s="47"/>
      <c r="F36" s="40"/>
    </row>
    <row r="37" spans="1:6">
      <c r="A37" s="50" t="s">
        <v>251</v>
      </c>
      <c r="B37" s="66">
        <v>-141061</v>
      </c>
      <c r="C37" s="65"/>
      <c r="D37" s="66"/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>
        <v>-1264572</v>
      </c>
      <c r="C39" s="65"/>
      <c r="D39" s="66">
        <v>-107974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199121094</v>
      </c>
      <c r="C42" s="68"/>
      <c r="D42" s="67">
        <f>SUM(D9:D41)</f>
        <v>5860942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-29868164</v>
      </c>
      <c r="C44" s="65"/>
      <c r="D44" s="66">
        <v>-879141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235</v>
      </c>
      <c r="B46" s="66"/>
      <c r="C46" s="65"/>
      <c r="D46" s="66"/>
      <c r="E46" s="47"/>
      <c r="F46" s="40"/>
    </row>
    <row r="47" spans="1:6">
      <c r="A47" s="43" t="s">
        <v>239</v>
      </c>
      <c r="B47" s="67">
        <f>SUM(B42:B46)</f>
        <v>169252930</v>
      </c>
      <c r="C47" s="68"/>
      <c r="D47" s="67">
        <f>SUM(D42:D46)</f>
        <v>4981801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240</v>
      </c>
      <c r="B49" s="70"/>
      <c r="C49" s="70"/>
      <c r="D49" s="70"/>
      <c r="E49" s="48"/>
      <c r="F49" s="40"/>
    </row>
    <row r="50" spans="1:6">
      <c r="A50" s="50" t="s">
        <v>229</v>
      </c>
      <c r="B50" s="71"/>
      <c r="C50" s="70"/>
      <c r="D50" s="71"/>
      <c r="E50" s="47"/>
      <c r="F50" s="40"/>
    </row>
    <row r="51" spans="1:6">
      <c r="A51" s="50" t="s">
        <v>230</v>
      </c>
      <c r="B51" s="71"/>
      <c r="C51" s="70"/>
      <c r="D51" s="71"/>
      <c r="E51" s="47"/>
      <c r="F51" s="40"/>
    </row>
    <row r="52" spans="1:6">
      <c r="A52" s="50" t="s">
        <v>231</v>
      </c>
      <c r="B52" s="71"/>
      <c r="C52" s="70"/>
      <c r="D52" s="71"/>
      <c r="E52" s="42"/>
      <c r="F52" s="40"/>
    </row>
    <row r="53" spans="1:6" ht="15" customHeight="1">
      <c r="A53" s="50" t="s">
        <v>232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241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242</v>
      </c>
      <c r="B57" s="74">
        <f>B47+B55</f>
        <v>169252930</v>
      </c>
      <c r="C57" s="68"/>
      <c r="D57" s="74">
        <f>D47+D55</f>
        <v>4981801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233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257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CAE539-D9EE-432B-BE14-0D8E3B04B7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3B67EC-E39A-4D0B-B14F-2896DEF1F6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A7DBCE-AD71-4BF7-932B-EFF3A393E6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Alko Impex</cp:lastModifiedBy>
  <cp:lastPrinted>2016-10-03T09:59:38Z</cp:lastPrinted>
  <dcterms:created xsi:type="dcterms:W3CDTF">2012-01-19T09:31:29Z</dcterms:created>
  <dcterms:modified xsi:type="dcterms:W3CDTF">2025-07-11T08:17:15Z</dcterms:modified>
</cp:coreProperties>
</file>