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5595" windowWidth="15600" windowHeight="5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B42"/>
  <c r="D57" l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<sst xmlns="http://schemas.openxmlformats.org/spreadsheetml/2006/main" count="414" uniqueCount="271">
  <si>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</si>
  <si>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</si>
  <si>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</si>
  <si>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</si>
  <si>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</si>
  <si>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</si>
  <si>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</si>
  <si>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</si>
  <si>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</si>
  <si>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</si>
  <si>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</si>
  <si>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</si>
  <si>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</si>
  <si>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</si>
  <si>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</si>
  <si>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</si>
  <si>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</si>
  <si>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</si>
  <si>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</si>
  <si>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</si>
  <si>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</si>
  <si>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</si>
  <si>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</si>
  <si>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</si>
  <si>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</si>
  <si>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</si>
  <si>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</si>
  <si>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</si>
  <si>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</si>
  <si>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</si>
  <si>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</si>
  <si>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</si>
  <si>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</si>
  <si>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</si>
  <si>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</si>
  <si>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</si>
  <si>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</si>
  <si>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</si>
  <si>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</si>
  <si>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</si>
  <si>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</si>
  <si>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</si>
  <si>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</si>
  <si>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</si>
  <si>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</si>
  <si>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</si>
  <si>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</si>
  <si>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</si>
  <si>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</si>
  <si>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</si>
  <si>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</si>
  <si>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</si>
  <si>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</si>
  <si>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</si>
  <si>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</si>
  <si>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</si>
  <si>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</si>
  <si>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</si>
  <si>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</si>
  <si>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</si>
  <si>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</si>
  <si>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</si>
  <si>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</si>
  <si>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</si>
  <si>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</si>
  <si>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</si>
  <si>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</si>
  <si>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</si>
  <si>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</si>
  <si>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</si>
  <si>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</si>
  <si>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</si>
  <si>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</si>
  <si>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</si>
  <si>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</si>
  <si>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</si>
  <si>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</si>
  <si>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</si>
  <si>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</si>
  <si>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</si>
  <si>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</si>
  <si>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</si>
  <si>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</si>
  <si>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</si>
  <si>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</si>
  <si>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</si>
  <si>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</si>
  <si>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</si>
  <si>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</si>
  <si>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</si>
  <si>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</si>
  <si>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</si>
  <si>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</si>
  <si>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</si>
  <si>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</si>
  <si>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</si>
  <si>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</si>
  <si>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</si>
  <si>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</si>
  <si>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</si>
  <si>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</si>
  <si>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</si>
  <si>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</si>
  <si>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</si>
  <si>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</si>
  <si>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</si>
  <si>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</si>
  <si>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</si>
  <si>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</si>
  <si>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</si>
  <si>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</si>
  <si>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</si>
  <si>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</si>
  <si>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</si>
  <si>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</si>
  <si>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</si>
  <si>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</si>
  <si>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</si>
  <si>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</si>
  <si>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</si>
  <si>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</si>
  <si>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</si>
  <si>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</si>
  <si>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</si>
  <si>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</si>
  <si>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</si>
  <si>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</si>
  <si>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</si>
  <si>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</si>
  <si>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</si>
  <si>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</si>
  <si>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</si>
  <si>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</si>
  <si>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</si>
  <si>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</si>
  <si>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</si>
  <si>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</si>
  <si>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</si>
  <si>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</si>
  <si>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</si>
  <si>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</si>
  <si>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</si>
  <si>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</si>
  <si>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</si>
  <si>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</si>
  <si>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</si>
  <si>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</si>
  <si>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</si>
  <si>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</si>
  <si>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</si>
  <si>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</si>
  <si>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</si>
  <si>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</si>
  <si>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</si>
  <si>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</si>
  <si>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</si>
  <si>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</si>
  <si>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</si>
  <si>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</si>
  <si>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</si>
  <si>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</si>
  <si>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</si>
  <si>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</si>
  <si>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</si>
  <si>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</si>
  <si>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</si>
  <si>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</si>
  <si>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</si>
  <si>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</si>
  <si>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</si>
  <si>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</si>
  <si>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</si>
  <si>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</si>
  <si>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</si>
  <si>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</si>
  <si>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</si>
  <si>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</si>
  <si>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</si>
  <si>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</si>
  <si>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</si>
  <si>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</si>
  <si>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</si>
  <si>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</si>
  <si>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</si>
  <si>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</si>
  <si>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</si>
  <si>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</si>
  <si>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</si>
  <si>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</si>
  <si>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</si>
  <si>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</si>
  <si>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</si>
  <si>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</si>
  <si>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</si>
  <si>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</si>
  <si>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</si>
  <si>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</si>
  <si>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</si>
  <si>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</si>
  <si>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</si>
  <si>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</si>
  <si>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</si>
  <si>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</si>
  <si>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</si>
  <si>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</si>
  <si>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</si>
  <si>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</si>
  <si>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</si>
  <si>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</si>
  <si>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</si>
  <si>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</si>
  <si>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</si>
  <si>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</si>
  <si>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</si>
  <si>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</si>
  <si>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</si>
  <si>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</si>
  <si>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</si>
  <si>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</si>
  <si>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</si>
  <si>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</si>
  <si>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</si>
  <si>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</si>
  <si>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</si>
  <si>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</si>
  <si>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</si>
  <si>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</si>
  <si>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</si>
  <si>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</si>
  <si>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</si>
  <si>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</si>
  <si>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</si>
  <si>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</si>
  <si>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</si>
  <si>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</si>
  <si>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</si>
  <si>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</si>
  <si>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</si>
  <si>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</si>
  <si>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</si>
  <si>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</si>
  <si>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</si>
  <si>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</si>
  <si>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</si>
  <si>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</si>
  <si>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</si>
  <si>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</si>
  <si>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</si>
  <si>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</si>
  <si>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</si>
  <si>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</si>
  <si>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</si>
  <si>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</si>
  <si>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</si>
  <si>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</si>
  <si>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</si>
  <si>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</si>
  <si>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</si>
  <si>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</si>
  <si>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</si>
  <si>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</si>
  <si>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</si>
  <si>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</si>
  <si>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</si>
  <si>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</si>
  <si>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</si>
  <si>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</si>
  <si>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</si>
  <si>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Pasqyrat financiare te vitit  2020</t>
  </si>
  <si>
    <t>M-FASHION shpk</t>
  </si>
  <si>
    <t>NIPT  K71807501B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</si>
</sst>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D54" sqref="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123899233</v>
      </c>
      <c r="C10" s="52"/>
      <c r="D10" s="64">
        <v>139306335</v>
      </c>
      <c r="E10" s="51"/>
      <c r="F10" s="82" t="s">
        <v>263</v>
      </c>
    </row>
    <row r="11" spans="1:6">
      <c r="A11" s="63" t="s">
        <v>260</v>
      </c>
      <c r="B11" s="64">
        <v>6962200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105443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107268</v>
      </c>
      <c r="C17" s="52"/>
      <c r="D17" s="64">
        <v>393705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-2687927</v>
      </c>
      <c r="C19" s="52"/>
      <c r="D19" s="64">
        <v>-2716659</v>
      </c>
      <c r="E19" s="51"/>
      <c r="F19" s="42"/>
    </row>
    <row r="20" spans="1:6">
      <c r="A20" s="63" t="s">
        <v>243</v>
      </c>
      <c r="B20" s="64">
        <v>-2626687</v>
      </c>
      <c r="C20" s="52"/>
      <c r="D20" s="64">
        <v>-2867840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-76276710</v>
      </c>
      <c r="C22" s="52"/>
      <c r="D22" s="64">
        <v>-69800275</v>
      </c>
      <c r="E22" s="51"/>
      <c r="F22" s="42"/>
    </row>
    <row r="23" spans="1:6">
      <c r="A23" s="63" t="s">
        <v>245</v>
      </c>
      <c r="B23" s="64">
        <v>-12135391</v>
      </c>
      <c r="C23" s="52"/>
      <c r="D23" s="64">
        <v>-11376801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-4398686</v>
      </c>
      <c r="E26" s="51"/>
      <c r="F26" s="42"/>
    </row>
    <row r="27" spans="1:6">
      <c r="A27" s="45" t="s">
        <v>221</v>
      </c>
      <c r="B27" s="64">
        <v>-35558362</v>
      </c>
      <c r="C27" s="52"/>
      <c r="D27" s="64">
        <v>-36053836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1132426</v>
      </c>
      <c r="C39" s="52"/>
      <c r="D39" s="64">
        <v>-1210249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2921493</v>
      </c>
      <c r="C42" s="55"/>
      <c r="D42" s="54">
        <f>SUM(D9:D41)</f>
        <v>11275694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-461605</v>
      </c>
      <c r="C44" s="52"/>
      <c r="D44" s="64">
        <v>-1818690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2459888</v>
      </c>
      <c r="C47" s="58"/>
      <c r="D47" s="67">
        <f>SUM(D42:D46)</f>
        <v>9457004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2308586</v>
      </c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2308586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4768474</v>
      </c>
      <c r="C57" s="77"/>
      <c r="D57" s="76">
        <f>D47+D55</f>
        <v>9457004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2021-03-02T11:59:34Z</dcterms:modified>
</cp:coreProperties>
</file>