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5595" windowWidth="15600" windowHeight="5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<sst xmlns="http://schemas.openxmlformats.org/spreadsheetml/2006/main" count="414" uniqueCount="271">
  <si>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</si>
  <si>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</si>
  <si>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</si>
  <si>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</si>
  <si>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</si>
  <si>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</si>
  <si>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</si>
  <si>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</si>
  <si>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</si>
  <si>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</si>
  <si>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</si>
  <si>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</si>
  <si>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</si>
  <si>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</si>
  <si>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</si>
  <si>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</si>
  <si>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</si>
  <si>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</si>
  <si>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</si>
  <si>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</si>
  <si>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</si>
  <si>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</si>
  <si>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</si>
  <si>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</si>
  <si>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</si>
  <si>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</si>
  <si>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</si>
  <si>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</si>
  <si>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</si>
  <si>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</si>
  <si>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</si>
  <si>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</si>
  <si>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</si>
  <si>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</si>
  <si>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</si>
  <si>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</si>
  <si>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</si>
  <si>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</si>
  <si>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</si>
  <si>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</si>
  <si>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</si>
  <si>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</si>
  <si>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</si>
  <si>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</si>
  <si>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</si>
  <si>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</si>
  <si>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</si>
  <si>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</si>
  <si>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</si>
  <si>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</si>
  <si>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</si>
  <si>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</si>
  <si>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</si>
  <si>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</si>
  <si>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</si>
  <si>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</si>
  <si>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</si>
  <si>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</si>
  <si>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</si>
  <si>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</si>
  <si>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</si>
  <si>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</si>
  <si>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</si>
  <si>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</si>
  <si>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</si>
  <si>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</si>
  <si>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</si>
  <si>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</si>
  <si>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</si>
  <si>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</si>
  <si>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</si>
  <si>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</si>
  <si>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</si>
  <si>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</si>
  <si>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</si>
  <si>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</si>
  <si>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</si>
  <si>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</si>
  <si>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</si>
  <si>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</si>
  <si>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</si>
  <si>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</si>
  <si>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</si>
  <si>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</si>
  <si>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</si>
  <si>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</si>
  <si>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</si>
  <si>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</si>
  <si>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</si>
  <si>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</si>
  <si>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</si>
  <si>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</si>
  <si>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</si>
  <si>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</si>
  <si>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</si>
  <si>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</si>
  <si>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</si>
  <si>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</si>
  <si>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</si>
  <si>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</si>
  <si>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</si>
  <si>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</si>
  <si>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</si>
  <si>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</si>
  <si>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</si>
  <si>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</si>
  <si>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</si>
  <si>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</si>
  <si>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</si>
  <si>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</si>
  <si>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</si>
  <si>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</si>
  <si>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</si>
  <si>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</si>
  <si>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</si>
  <si>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</si>
  <si>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</si>
  <si>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</si>
  <si>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</si>
  <si>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</si>
  <si>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</si>
  <si>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</si>
  <si>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</si>
  <si>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</si>
  <si>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</si>
  <si>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</si>
  <si>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</si>
  <si>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</si>
  <si>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</si>
  <si>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</si>
  <si>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</si>
  <si>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</si>
  <si>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</si>
  <si>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</si>
  <si>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</si>
  <si>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</si>
  <si>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</si>
  <si>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</si>
  <si>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</si>
  <si>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</si>
  <si>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</si>
  <si>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</si>
  <si>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</si>
  <si>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</si>
  <si>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</si>
  <si>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</si>
  <si>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</si>
  <si>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</si>
  <si>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</si>
  <si>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</si>
  <si>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</si>
  <si>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</si>
  <si>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</si>
  <si>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</si>
  <si>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</si>
  <si>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</si>
  <si>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</si>
  <si>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</si>
  <si>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</si>
  <si>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</si>
  <si>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</si>
  <si>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</si>
  <si>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</si>
  <si>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</si>
  <si>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</si>
  <si>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</si>
  <si>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</si>
  <si>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</si>
  <si>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</si>
  <si>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</si>
  <si>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</si>
  <si>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</si>
  <si>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</si>
  <si>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</si>
  <si>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</si>
  <si>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</si>
  <si>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</si>
  <si>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</si>
  <si>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</si>
  <si>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</si>
  <si>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</si>
  <si>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</si>
  <si>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</si>
  <si>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</si>
  <si>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</si>
  <si>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</si>
  <si>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</si>
  <si>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</si>
  <si>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</si>
  <si>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</si>
  <si>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</si>
  <si>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</si>
  <si>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</si>
  <si>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</si>
  <si>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</si>
  <si>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</si>
  <si>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</si>
  <si>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</si>
  <si>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</si>
  <si>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</si>
  <si>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</si>
  <si>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</si>
  <si>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</si>
  <si>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</si>
  <si>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</si>
  <si>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</si>
  <si>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</si>
  <si>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</si>
  <si>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</si>
  <si>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</si>
  <si>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</si>
  <si>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</si>
  <si>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</si>
  <si>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</si>
  <si>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</si>
  <si>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</si>
  <si>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</si>
  <si>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</si>
  <si>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</si>
  <si>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</si>
  <si>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</si>
  <si>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</si>
  <si>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</si>
  <si>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</si>
  <si>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</si>
  <si>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</si>
  <si>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</si>
  <si>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</si>
  <si>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</si>
  <si>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</si>
  <si>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</si>
  <si>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</si>
  <si>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</si>
  <si>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</si>
  <si>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</si>
  <si>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</si>
  <si>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</si>
  <si>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</si>
  <si>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</si>
  <si>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</si>
  <si>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</si>
  <si>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</si>
  <si>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</si>
  <si>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</si>
  <si>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</si>
  <si>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</si>
  <si>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</si>
  <si>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</si>
  <si>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</si>
  <si>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</si>
  <si>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</si>
  <si>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</si>
  <si>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</si>
  <si>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</si>
  <si>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</si>
  <si>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</si>
  <si>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</si>
  <si>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</si>
  <si>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</si>
  <si>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</si>
  <si>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</si>
  <si>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</si>
  <si>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</si>
  <si>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</si>
  <si>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</si>
  <si>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</si>
  <si>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</si>
  <si>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</si>
  <si>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M-FASHION shpk</t>
  </si>
  <si>
    <t>NIPT  K71807501B</t>
  </si>
  <si>
    <t>Pasqyrat financiare te vitit 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</si>
</sst>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174284230</v>
      </c>
      <c r="C10" s="52"/>
      <c r="D10" s="64">
        <v>123899233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6962200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1162139</v>
      </c>
      <c r="C15" s="52"/>
      <c r="D15" s="64">
        <v>105443</v>
      </c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>
        <v>107268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-3153774</v>
      </c>
      <c r="C19" s="52"/>
      <c r="D19" s="64">
        <v>-2687927</v>
      </c>
      <c r="E19" s="51"/>
      <c r="F19" s="42"/>
    </row>
    <row r="20" spans="1:6">
      <c r="A20" s="63" t="s">
        <v>243</v>
      </c>
      <c r="B20" s="64">
        <v>-3027269</v>
      </c>
      <c r="C20" s="52"/>
      <c r="D20" s="64">
        <v>-2626687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-83043428</v>
      </c>
      <c r="C22" s="52"/>
      <c r="D22" s="64">
        <v>-76276710</v>
      </c>
      <c r="E22" s="51"/>
      <c r="F22" s="42"/>
    </row>
    <row r="23" spans="1:6">
      <c r="A23" s="63" t="s">
        <v>245</v>
      </c>
      <c r="B23" s="64">
        <v>-13870114</v>
      </c>
      <c r="C23" s="52"/>
      <c r="D23" s="64">
        <v>-12135391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-77173347</v>
      </c>
      <c r="C27" s="52"/>
      <c r="D27" s="64">
        <v>-35558362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-562784</v>
      </c>
      <c r="C39" s="52"/>
      <c r="D39" s="64">
        <v>1132426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-5384347</v>
      </c>
      <c r="C42" s="55"/>
      <c r="D42" s="54">
        <f>SUM(D9:D41)</f>
        <v>2921493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-461605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-5384347</v>
      </c>
      <c r="C47" s="58"/>
      <c r="D47" s="67">
        <f>SUM(D42:D46)</f>
        <v>2459888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2308586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2308586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-5384347</v>
      </c>
      <c r="C57" s="77"/>
      <c r="D57" s="76">
        <f>D47+D55</f>
        <v>4768474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2022-02-21T16:03:29Z</dcterms:modified>
</cp:coreProperties>
</file>