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ILANCI 2024 ALBTOURS TATIME\Bilanci 2024 QKB\"/>
    </mc:Choice>
  </mc:AlternateContent>
  <xr:revisionPtr revIDLastSave="0" documentId="13_ncr:1_{F1A64D40-F3C2-4B67-99CA-028A0CFBC8C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B47" i="18"/>
  <c r="B57" i="18" s="1"/>
  <c r="D47" i="18" l="1"/>
  <c r="D57" i="18" s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<sst xmlns="http://schemas.openxmlformats.org/spreadsheetml/2006/main" count="412" uniqueCount="269">
  <si>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</si>
  <si>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</si>
  <si>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</si>
  <si>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</si>
  <si>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</si>
  <si>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</si>
  <si>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</si>
  <si>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</si>
  <si>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</si>
  <si>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</si>
  <si>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</si>
  <si>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</si>
  <si>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</si>
  <si>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</si>
  <si>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</si>
  <si>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</si>
  <si>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</si>
  <si>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</si>
  <si>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</si>
  <si>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</si>
  <si>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</si>
  <si>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</si>
  <si>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</si>
  <si>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</si>
  <si>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</si>
  <si>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</si>
  <si>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</si>
  <si>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</si>
  <si>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</si>
  <si>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</si>
  <si>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</si>
  <si>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</si>
  <si>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</si>
  <si>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</si>
  <si>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</si>
  <si>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</si>
  <si>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</si>
  <si>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</si>
  <si>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</si>
  <si>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</si>
  <si>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</si>
  <si>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</si>
  <si>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</si>
  <si>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</si>
  <si>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</si>
  <si>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</si>
  <si>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</si>
  <si>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</si>
  <si>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</si>
  <si>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</si>
  <si>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</si>
  <si>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</si>
  <si>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</si>
  <si>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</si>
  <si>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</si>
  <si>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</si>
  <si>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</si>
  <si>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</si>
  <si>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</si>
  <si>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</si>
  <si>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</si>
  <si>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</si>
  <si>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</si>
  <si>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</si>
  <si>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</si>
  <si>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</si>
  <si>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</si>
  <si>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</si>
  <si>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</si>
  <si>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</si>
  <si>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</si>
  <si>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</si>
  <si>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</si>
  <si>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</si>
  <si>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</si>
  <si>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</si>
  <si>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</si>
  <si>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</si>
  <si>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</si>
  <si>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</si>
  <si>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</si>
  <si>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</si>
  <si>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</si>
  <si>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</si>
  <si>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</si>
  <si>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</si>
  <si>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</si>
  <si>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</si>
  <si>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</si>
  <si>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</si>
  <si>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</si>
  <si>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</si>
  <si>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</si>
  <si>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</si>
  <si>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</si>
  <si>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</si>
  <si>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</si>
  <si>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</si>
  <si>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</si>
  <si>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</si>
  <si>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</si>
  <si>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</si>
  <si>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</si>
  <si>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</si>
  <si>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</si>
  <si>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</si>
  <si>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</si>
  <si>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</si>
  <si>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</si>
  <si>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</si>
  <si>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</si>
  <si>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</si>
  <si>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</si>
  <si>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</si>
  <si>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</si>
  <si>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</si>
  <si>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</si>
  <si>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</si>
  <si>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</si>
  <si>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</si>
  <si>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</si>
  <si>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</si>
  <si>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</si>
  <si>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</si>
  <si>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</si>
  <si>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</si>
  <si>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</si>
  <si>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</si>
  <si>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</si>
  <si>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</si>
  <si>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</si>
  <si>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</si>
  <si>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</si>
  <si>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</si>
  <si>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</si>
  <si>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</si>
  <si>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</si>
  <si>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</si>
  <si>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</si>
  <si>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</si>
  <si>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</si>
  <si>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</si>
  <si>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</si>
  <si>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</si>
  <si>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</si>
  <si>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</si>
  <si>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</si>
  <si>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</si>
  <si>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</si>
  <si>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</si>
  <si>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</si>
  <si>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</si>
  <si>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</si>
  <si>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</si>
  <si>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</si>
  <si>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</si>
  <si>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</si>
  <si>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</si>
  <si>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</si>
  <si>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</si>
  <si>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</si>
  <si>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</si>
  <si>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</si>
  <si>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</si>
  <si>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</si>
  <si>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</si>
  <si>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</si>
  <si>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</si>
  <si>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</si>
  <si>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</si>
  <si>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</si>
  <si>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</si>
  <si>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</si>
  <si>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</si>
  <si>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</si>
  <si>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</si>
  <si>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</si>
  <si>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</si>
  <si>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</si>
  <si>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</si>
  <si>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</si>
  <si>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</si>
  <si>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</si>
  <si>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</si>
  <si>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</si>
  <si>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</si>
  <si>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</si>
  <si>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</si>
  <si>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</si>
  <si>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</si>
  <si>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</si>
  <si>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</si>
  <si>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</si>
  <si>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</si>
  <si>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</si>
  <si>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</si>
  <si>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</si>
  <si>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</si>
  <si>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</si>
  <si>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</si>
  <si>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</si>
  <si>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</si>
  <si>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</si>
  <si>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</si>
  <si>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</si>
  <si>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</si>
  <si>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</si>
  <si>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</si>
  <si>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</si>
  <si>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</si>
  <si>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</si>
  <si>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</si>
  <si>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</si>
  <si>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</si>
  <si>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</si>
  <si>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</si>
  <si>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</si>
  <si>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</si>
  <si>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</si>
  <si>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</si>
  <si>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</si>
  <si>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</si>
  <si>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</si>
  <si>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</si>
  <si>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</si>
  <si>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</si>
  <si>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</si>
  <si>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</si>
  <si>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</si>
  <si>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</si>
  <si>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</si>
  <si>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</si>
  <si>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</si>
  <si>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</si>
  <si>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</si>
  <si>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</si>
  <si>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</si>
  <si>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</si>
  <si>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</si>
  <si>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</si>
  <si>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</si>
  <si>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</si>
  <si>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</si>
  <si>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</si>
  <si>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</si>
  <si>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</si>
  <si>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</si>
  <si>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</si>
  <si>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</si>
  <si>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</si>
  <si>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</si>
  <si>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</si>
  <si>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</si>
  <si>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</si>
  <si>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</si>
  <si>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</si>
  <si>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</si>
  <si>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</si>
  <si>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</si>
  <si>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</si>
  <si>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</si>
  <si>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</si>
  <si>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</si>
  <si>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</si>
  <si>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</si>
  <si>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</si>
  <si>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</si>
  <si>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ALBTOURS"D"-VAS tour operatore</t>
  </si>
  <si>
    <t>J62001503J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</si>
</sst>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3" fillId="63" borderId="25" xfId="0" applyNumberFormat="1" applyFont="1" applyFill="1" applyBorder="1" applyAlignment="1">
      <alignment horizontal="right"/>
    </xf>
    <xf numFmtId="37" fontId="183" fillId="63" borderId="0" xfId="0" applyNumberFormat="1" applyFont="1" applyFill="1" applyAlignment="1">
      <alignment horizontal="right"/>
    </xf>
    <xf numFmtId="0" fontId="184" fillId="0" borderId="0" xfId="0" applyFont="1" applyAlignment="1">
      <alignment wrapText="1"/>
    </xf>
    <xf numFmtId="1" fontId="178" fillId="0" borderId="0" xfId="0" applyNumberFormat="1" applyFont="1" applyAlignment="1">
      <alignment horizontal="center" vertical="center"/>
    </xf>
    <xf numFmtId="43" fontId="174" fillId="0" borderId="0" xfId="215" applyFont="1"/>
    <xf numFmtId="167" fontId="175" fillId="0" borderId="0" xfId="215" applyNumberFormat="1" applyFont="1" applyAlignment="1">
      <alignment horizontal="center"/>
    </xf>
    <xf numFmtId="167" fontId="174" fillId="0" borderId="0" xfId="215" applyNumberFormat="1" applyFont="1"/>
    <xf numFmtId="37" fontId="174" fillId="0" borderId="0" xfId="0" applyNumberFormat="1" applyFont="1" applyAlignment="1">
      <alignment horizontal="center"/>
    </xf>
    <xf numFmtId="43" fontId="174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showGridLines="0" tabSelected="1" zoomScaleNormal="100" workbookViewId="0">
      <selection activeCell="F11" sqref="F11"/>
    </sheetView>
  </sheetViews>
  <sheetFormatPr defaultRowHeight="15"/>
  <cols>
    <col min="1" max="1" width="36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1" style="40" bestFit="1" customWidth="1"/>
    <col min="8" max="8" width="12.85546875" style="40" bestFit="1" customWidth="1"/>
    <col min="9" max="9" width="9.7109375" style="40" bestFit="1" customWidth="1"/>
    <col min="10" max="10" width="9.28515625" style="40" bestFit="1" customWidth="1"/>
    <col min="11" max="16384" width="9.140625" style="40"/>
  </cols>
  <sheetData>
    <row r="1" spans="1:6">
      <c r="A1" s="45" t="s">
        <v>237</v>
      </c>
    </row>
    <row r="2" spans="1:6">
      <c r="A2" s="72" t="s">
        <v>267</v>
      </c>
    </row>
    <row r="3" spans="1:6">
      <c r="A3" s="72" t="s">
        <v>268</v>
      </c>
    </row>
    <row r="4" spans="1:6">
      <c r="A4" s="46" t="s">
        <v>266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73">
        <v>2024</v>
      </c>
      <c r="C7" s="73"/>
      <c r="D7" s="73">
        <v>2023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 ht="29.25">
      <c r="A9" s="43" t="s">
        <v>213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3420928308</v>
      </c>
      <c r="C10" s="48"/>
      <c r="D10" s="53">
        <v>3264305885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 ht="15" customHeight="1">
      <c r="A14" s="52" t="s">
        <v>258</v>
      </c>
      <c r="B14" s="53"/>
      <c r="C14" s="48"/>
      <c r="D14" s="53"/>
      <c r="E14" s="47"/>
      <c r="F14" s="68" t="s">
        <v>264</v>
      </c>
    </row>
    <row r="15" spans="1:6" ht="15" customHeight="1">
      <c r="A15" s="43" t="s">
        <v>214</v>
      </c>
      <c r="B15" s="53"/>
      <c r="C15" s="48"/>
      <c r="D15" s="53"/>
      <c r="E15" s="47"/>
      <c r="F15" s="40"/>
    </row>
    <row r="16" spans="1:6" ht="15" customHeight="1">
      <c r="A16" s="43" t="s">
        <v>215</v>
      </c>
      <c r="B16" s="53"/>
      <c r="C16" s="48"/>
      <c r="D16" s="53"/>
      <c r="E16" s="47"/>
      <c r="F16" s="40"/>
    </row>
    <row r="17" spans="1:11" ht="15" customHeight="1">
      <c r="A17" s="43" t="s">
        <v>216</v>
      </c>
      <c r="B17" s="53"/>
      <c r="C17" s="48"/>
      <c r="D17" s="53"/>
      <c r="E17" s="47"/>
      <c r="F17" s="40"/>
    </row>
    <row r="18" spans="1:11" ht="29.25">
      <c r="A18" s="43" t="s">
        <v>217</v>
      </c>
      <c r="B18" s="47"/>
      <c r="C18" s="48"/>
      <c r="D18" s="47"/>
      <c r="E18" s="47"/>
      <c r="F18" s="40"/>
    </row>
    <row r="19" spans="1:11" ht="15" customHeight="1">
      <c r="A19" s="52" t="s">
        <v>217</v>
      </c>
      <c r="B19" s="53">
        <v>-5963524</v>
      </c>
      <c r="C19" s="48"/>
      <c r="D19" s="53">
        <v>-4471134</v>
      </c>
      <c r="E19" s="47"/>
      <c r="F19" s="40"/>
    </row>
    <row r="20" spans="1:11" ht="15" customHeight="1">
      <c r="A20" s="52" t="s">
        <v>242</v>
      </c>
      <c r="B20" s="53"/>
      <c r="C20" s="48"/>
      <c r="D20" s="53"/>
      <c r="E20" s="47"/>
      <c r="F20" s="40"/>
    </row>
    <row r="21" spans="1:11">
      <c r="A21" s="43" t="s">
        <v>235</v>
      </c>
      <c r="B21" s="47"/>
      <c r="C21" s="48"/>
      <c r="D21" s="47"/>
      <c r="E21" s="47"/>
      <c r="F21" s="40"/>
    </row>
    <row r="22" spans="1:11">
      <c r="A22" s="52" t="s">
        <v>243</v>
      </c>
      <c r="B22" s="53">
        <v>-78997434</v>
      </c>
      <c r="C22" s="48"/>
      <c r="D22" s="53">
        <v>-65286684</v>
      </c>
      <c r="E22" s="47"/>
      <c r="F22" s="40"/>
    </row>
    <row r="23" spans="1:11" ht="15" customHeight="1">
      <c r="A23" s="52" t="s">
        <v>244</v>
      </c>
      <c r="B23" s="53">
        <v>-13342417</v>
      </c>
      <c r="C23" s="48"/>
      <c r="D23" s="53">
        <v>-10886015</v>
      </c>
      <c r="E23" s="47"/>
      <c r="F23" s="40"/>
    </row>
    <row r="24" spans="1:11">
      <c r="A24" s="52" t="s">
        <v>246</v>
      </c>
      <c r="B24" s="53"/>
      <c r="C24" s="48"/>
      <c r="D24" s="53"/>
      <c r="E24" s="47"/>
      <c r="F24" s="40"/>
    </row>
    <row r="25" spans="1:11" ht="29.25">
      <c r="A25" s="43" t="s">
        <v>218</v>
      </c>
      <c r="B25" s="53">
        <v>-48160605</v>
      </c>
      <c r="C25" s="48"/>
      <c r="D25" s="53">
        <v>-32024878</v>
      </c>
      <c r="E25" s="47"/>
      <c r="F25" s="40"/>
      <c r="J25" s="74"/>
      <c r="K25" s="74"/>
    </row>
    <row r="26" spans="1:11">
      <c r="A26" s="43" t="s">
        <v>233</v>
      </c>
      <c r="B26" s="53"/>
      <c r="C26" s="48"/>
      <c r="D26" s="53"/>
      <c r="E26" s="47"/>
      <c r="F26" s="40"/>
    </row>
    <row r="27" spans="1:11">
      <c r="A27" s="43" t="s">
        <v>219</v>
      </c>
      <c r="B27" s="53">
        <v>-3249773143</v>
      </c>
      <c r="C27" s="48"/>
      <c r="D27" s="53">
        <v>-3151133554</v>
      </c>
      <c r="E27" s="47"/>
      <c r="F27" s="40"/>
    </row>
    <row r="28" spans="1:11">
      <c r="A28" s="43" t="s">
        <v>210</v>
      </c>
      <c r="B28" s="47"/>
      <c r="C28" s="48"/>
      <c r="D28" s="47"/>
      <c r="E28" s="47"/>
      <c r="F28" s="40"/>
    </row>
    <row r="29" spans="1:11" ht="15" customHeight="1">
      <c r="A29" s="52" t="s">
        <v>247</v>
      </c>
      <c r="B29" s="53"/>
      <c r="C29" s="48"/>
      <c r="D29" s="53"/>
      <c r="E29" s="47"/>
      <c r="F29" s="40"/>
    </row>
    <row r="30" spans="1:11" ht="15" customHeight="1">
      <c r="A30" s="52" t="s">
        <v>245</v>
      </c>
      <c r="B30" s="53"/>
      <c r="C30" s="48"/>
      <c r="D30" s="53"/>
      <c r="E30" s="47"/>
      <c r="F30" s="40"/>
    </row>
    <row r="31" spans="1:11" ht="15" customHeight="1">
      <c r="A31" s="52" t="s">
        <v>254</v>
      </c>
      <c r="B31" s="53"/>
      <c r="C31" s="48"/>
      <c r="D31" s="53"/>
      <c r="E31" s="47"/>
      <c r="F31" s="40"/>
    </row>
    <row r="32" spans="1:11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 ht="43.5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 ht="15" customHeight="1">
      <c r="A37" s="52" t="s">
        <v>250</v>
      </c>
      <c r="B37" s="53">
        <v>9303452</v>
      </c>
      <c r="C37" s="48"/>
      <c r="D37" s="53">
        <v>17328322</v>
      </c>
      <c r="E37" s="47"/>
      <c r="F37" s="40"/>
    </row>
    <row r="38" spans="1:6" ht="45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>
        <v>-15463614</v>
      </c>
      <c r="C39" s="48"/>
      <c r="D39" s="53"/>
      <c r="E39" s="47"/>
      <c r="F39" s="40"/>
    </row>
    <row r="40" spans="1:6" ht="29.25">
      <c r="A40" s="43" t="s">
        <v>221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18531023</v>
      </c>
      <c r="C42" s="51"/>
      <c r="D42" s="50">
        <f>SUM(D9:D41)</f>
        <v>17831942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-2832494</v>
      </c>
      <c r="C44" s="48"/>
      <c r="D44" s="53">
        <v>-2808954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 ht="30">
      <c r="A46" s="52" t="s">
        <v>234</v>
      </c>
      <c r="B46" s="53"/>
      <c r="C46" s="48"/>
      <c r="D46" s="53"/>
      <c r="E46" s="47"/>
      <c r="F46" s="40"/>
    </row>
    <row r="47" spans="1:6">
      <c r="A47" s="43" t="s">
        <v>238</v>
      </c>
      <c r="B47" s="70">
        <f>SUM(B42:B46)</f>
        <v>15698529</v>
      </c>
      <c r="C47" s="71"/>
      <c r="D47" s="70">
        <f>SUM(D42:D46)</f>
        <v>15022988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10" ht="30" thickTop="1">
      <c r="A49" s="57" t="s">
        <v>239</v>
      </c>
      <c r="B49" s="49"/>
      <c r="C49" s="49"/>
      <c r="D49" s="49"/>
      <c r="E49" s="48"/>
      <c r="F49" s="40"/>
    </row>
    <row r="50" spans="1:10" ht="15" customHeight="1">
      <c r="A50" s="52" t="s">
        <v>228</v>
      </c>
      <c r="B50" s="54"/>
      <c r="C50" s="49"/>
      <c r="D50" s="54"/>
      <c r="E50" s="47"/>
      <c r="F50" s="40"/>
    </row>
    <row r="51" spans="1:10" ht="15" customHeight="1">
      <c r="A51" s="52" t="s">
        <v>229</v>
      </c>
      <c r="B51" s="54"/>
      <c r="C51" s="49"/>
      <c r="D51" s="54"/>
      <c r="E51" s="47"/>
      <c r="F51" s="40"/>
    </row>
    <row r="52" spans="1:10" ht="15" customHeight="1">
      <c r="A52" s="52" t="s">
        <v>230</v>
      </c>
      <c r="B52" s="54"/>
      <c r="C52" s="49"/>
      <c r="D52" s="54"/>
      <c r="E52" s="42"/>
      <c r="F52" s="40"/>
    </row>
    <row r="53" spans="1:10" ht="15" customHeight="1">
      <c r="A53" s="52" t="s">
        <v>231</v>
      </c>
      <c r="B53" s="54"/>
      <c r="C53" s="49"/>
      <c r="D53" s="54"/>
      <c r="E53" s="35"/>
      <c r="F53" s="35"/>
    </row>
    <row r="54" spans="1:10" ht="15" customHeight="1">
      <c r="A54" s="67" t="s">
        <v>212</v>
      </c>
      <c r="B54" s="54"/>
      <c r="C54" s="49"/>
      <c r="D54" s="54"/>
      <c r="E54" s="33"/>
      <c r="F54" s="35"/>
    </row>
    <row r="55" spans="1:10" ht="43.5">
      <c r="A55" s="57" t="s">
        <v>240</v>
      </c>
      <c r="B55" s="58">
        <f>SUM(B50:B54)</f>
        <v>0</v>
      </c>
      <c r="C55" s="59"/>
      <c r="D55" s="58">
        <v>0</v>
      </c>
      <c r="E55" s="35"/>
      <c r="F55" s="35"/>
    </row>
    <row r="56" spans="1:10">
      <c r="A56" s="60"/>
      <c r="B56" s="61"/>
      <c r="C56" s="61"/>
      <c r="D56" s="61"/>
      <c r="E56" s="35"/>
      <c r="F56" s="35"/>
    </row>
    <row r="57" spans="1:10" ht="44.25" thickBot="1">
      <c r="A57" s="57" t="s">
        <v>241</v>
      </c>
      <c r="B57" s="62">
        <f>B47+B55</f>
        <v>15698529</v>
      </c>
      <c r="C57" s="63"/>
      <c r="D57" s="62">
        <f>D47+D55</f>
        <v>15022988</v>
      </c>
      <c r="E57" s="35"/>
      <c r="F57" s="75"/>
      <c r="G57" s="76"/>
      <c r="H57" s="76"/>
      <c r="I57" s="76"/>
      <c r="J57" s="76"/>
    </row>
    <row r="58" spans="1:10" ht="15.75" thickTop="1">
      <c r="A58" s="60"/>
      <c r="B58" s="61"/>
      <c r="C58" s="61"/>
      <c r="D58" s="61"/>
      <c r="E58" s="35"/>
      <c r="F58" s="35"/>
    </row>
    <row r="59" spans="1:10" ht="30">
      <c r="A59" s="64" t="s">
        <v>232</v>
      </c>
      <c r="B59" s="61"/>
      <c r="C59" s="61"/>
      <c r="D59" s="61"/>
      <c r="E59" s="37"/>
      <c r="F59" s="37"/>
    </row>
    <row r="60" spans="1:10">
      <c r="A60" s="60" t="s">
        <v>225</v>
      </c>
      <c r="B60" s="53"/>
      <c r="C60" s="47"/>
      <c r="D60" s="53"/>
      <c r="E60" s="37"/>
      <c r="F60" s="37"/>
    </row>
    <row r="61" spans="1:10">
      <c r="A61" s="60" t="s">
        <v>226</v>
      </c>
      <c r="B61" s="53"/>
      <c r="C61" s="47"/>
      <c r="D61" s="53"/>
      <c r="E61" s="37"/>
      <c r="F61" s="37"/>
    </row>
    <row r="62" spans="1:10">
      <c r="A62" s="36"/>
      <c r="B62" s="37"/>
      <c r="C62" s="37"/>
      <c r="D62" s="37"/>
      <c r="E62" s="37"/>
      <c r="F62" s="37"/>
    </row>
    <row r="63" spans="1:10">
      <c r="A63" s="36"/>
      <c r="B63" s="37"/>
      <c r="C63" s="37"/>
      <c r="D63" s="37"/>
      <c r="E63" s="37"/>
      <c r="F63" s="37"/>
    </row>
    <row r="64" spans="1:10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8" spans="1:6">
      <c r="B68" s="78"/>
      <c r="C68" s="78"/>
      <c r="D68" s="78"/>
    </row>
    <row r="69" spans="1:6">
      <c r="B69" s="78"/>
      <c r="C69" s="78"/>
      <c r="D69" s="78"/>
    </row>
    <row r="70" spans="1:6">
      <c r="B70" s="78"/>
      <c r="C70" s="78"/>
      <c r="D70" s="78"/>
      <c r="E70" s="7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1130E37-13D5-4B62-93DC-7E3A3A36C20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A6E0109-4A50-4EA6-85D0-216FC6B4CB9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D85C080-5B37-4339-8558-F9CB3B4CE9E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Jona Dervishllari</cp:lastModifiedBy>
  <cp:lastPrinted>2016-10-03T09:59:38Z</cp:lastPrinted>
  <dcterms:created xsi:type="dcterms:W3CDTF">2012-01-19T09:31:29Z</dcterms:created>
  <dcterms:modified xsi:type="dcterms:W3CDTF">2025-07-08T14:59:06Z</dcterms:modified>
</cp:coreProperties>
</file>