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Financa\LIQENI VII\Deklarime\BILANCE LIQENI\11.Bilanc 2024\Bilance QKB 08.07.25\"/>
    </mc:Choice>
  </mc:AlternateContent>
  <bookViews>
    <workbookView xWindow="0" yWindow="0" windowWidth="28800" windowHeight="13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/>
  <c r="D4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<sst xmlns="http://schemas.openxmlformats.org/spreadsheetml/2006/main" count="414" uniqueCount="271">
  <si>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</si>
  <si>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</si>
  <si>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</si>
  <si>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</si>
  <si>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</si>
  <si>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</si>
  <si>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</si>
  <si>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</si>
  <si>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</si>
  <si>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</si>
  <si>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</si>
  <si>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</si>
  <si>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</si>
  <si>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</si>
  <si>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</si>
  <si>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</si>
  <si>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</si>
  <si>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</si>
  <si>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</si>
  <si>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</si>
  <si>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</si>
  <si>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</si>
  <si>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</si>
  <si>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</si>
  <si>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</si>
  <si>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</si>
  <si>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</si>
  <si>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</si>
  <si>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</si>
  <si>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</si>
  <si>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</si>
  <si>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</si>
  <si>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</si>
  <si>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</si>
  <si>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</si>
  <si>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</si>
  <si>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</si>
  <si>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</si>
  <si>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</si>
  <si>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</si>
  <si>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</si>
  <si>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</si>
  <si>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</si>
  <si>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</si>
  <si>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</si>
  <si>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</si>
  <si>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</si>
  <si>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</si>
  <si>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</si>
  <si>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</si>
  <si>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</si>
  <si>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</si>
  <si>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</si>
  <si>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</si>
  <si>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</si>
  <si>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</si>
  <si>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</si>
  <si>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</si>
  <si>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</si>
  <si>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</si>
  <si>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</si>
  <si>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</si>
  <si>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</si>
  <si>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</si>
  <si>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</si>
  <si>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</si>
  <si>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</si>
  <si>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</si>
  <si>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</si>
  <si>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</si>
  <si>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</si>
  <si>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</si>
  <si>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</si>
  <si>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</si>
  <si>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</si>
  <si>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</si>
  <si>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</si>
  <si>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</si>
  <si>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</si>
  <si>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</si>
  <si>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</si>
  <si>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</si>
  <si>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</si>
  <si>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</si>
  <si>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</si>
  <si>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</si>
  <si>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</si>
  <si>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</si>
  <si>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</si>
  <si>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</si>
  <si>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</si>
  <si>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</si>
  <si>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</si>
  <si>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</si>
  <si>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</si>
  <si>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</si>
  <si>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</si>
  <si>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</si>
  <si>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</si>
  <si>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</si>
  <si>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</si>
  <si>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</si>
  <si>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</si>
  <si>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</si>
  <si>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</si>
  <si>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</si>
  <si>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</si>
  <si>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</si>
  <si>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</si>
  <si>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</si>
  <si>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</si>
  <si>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</si>
  <si>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</si>
  <si>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</si>
  <si>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</si>
  <si>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</si>
  <si>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</si>
  <si>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</si>
  <si>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</si>
  <si>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</si>
  <si>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</si>
  <si>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</si>
  <si>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</si>
  <si>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</si>
  <si>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</si>
  <si>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</si>
  <si>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</si>
  <si>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</si>
  <si>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</si>
  <si>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</si>
  <si>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</si>
  <si>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</si>
  <si>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</si>
  <si>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</si>
  <si>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</si>
  <si>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</si>
  <si>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</si>
  <si>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</si>
  <si>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</si>
  <si>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</si>
  <si>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</si>
  <si>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</si>
  <si>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</si>
  <si>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</si>
  <si>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</si>
  <si>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</si>
  <si>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</si>
  <si>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</si>
  <si>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</si>
  <si>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</si>
  <si>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</si>
  <si>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</si>
  <si>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</si>
  <si>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</si>
  <si>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</si>
  <si>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</si>
  <si>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</si>
  <si>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</si>
  <si>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</si>
  <si>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</si>
  <si>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</si>
  <si>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</si>
  <si>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</si>
  <si>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</si>
  <si>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</si>
  <si>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</si>
  <si>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</si>
  <si>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</si>
  <si>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</si>
  <si>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</si>
  <si>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</si>
  <si>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</si>
  <si>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</si>
  <si>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</si>
  <si>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</si>
  <si>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</si>
  <si>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</si>
  <si>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</si>
  <si>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</si>
  <si>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</si>
  <si>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</si>
  <si>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</si>
  <si>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</si>
  <si>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</si>
  <si>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</si>
  <si>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</si>
  <si>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</si>
  <si>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</si>
  <si>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</si>
  <si>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</si>
  <si>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</si>
  <si>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</si>
  <si>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</si>
  <si>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</si>
  <si>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</si>
  <si>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</si>
  <si>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</si>
  <si>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</si>
  <si>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</si>
  <si>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</si>
  <si>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</si>
  <si>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</si>
  <si>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</si>
  <si>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</si>
  <si>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</si>
  <si>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</si>
  <si>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</si>
  <si>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</si>
  <si>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</si>
  <si>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</si>
  <si>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</si>
  <si>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</si>
  <si>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</si>
  <si>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</si>
  <si>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</si>
  <si>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</si>
  <si>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</si>
  <si>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</si>
  <si>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</si>
  <si>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</si>
  <si>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</si>
  <si>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</si>
  <si>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</si>
  <si>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</si>
  <si>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</si>
  <si>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</si>
  <si>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</si>
  <si>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</si>
  <si>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</si>
  <si>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</si>
  <si>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</si>
  <si>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</si>
  <si>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</si>
  <si>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</si>
  <si>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</si>
  <si>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</si>
  <si>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</si>
  <si>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</si>
  <si>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</si>
  <si>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</si>
  <si>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</si>
  <si>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</si>
  <si>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</si>
  <si>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</si>
  <si>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</si>
  <si>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</si>
  <si>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</si>
  <si>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</si>
  <si>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</si>
  <si>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</si>
  <si>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</si>
  <si>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</si>
  <si>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</si>
  <si>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</si>
  <si>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</si>
  <si>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</si>
  <si>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</si>
  <si>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</si>
  <si>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</si>
  <si>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</si>
  <si>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</si>
  <si>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</si>
  <si>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</si>
  <si>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</si>
  <si>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</si>
  <si>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LIQENI VII SH.A</t>
  </si>
  <si>
    <t>NIPT K01730502W</t>
  </si>
  <si>
    <t>Lek</t>
  </si>
  <si>
    <t>Pasqyra e Performances (sipas natyres)</t>
  </si>
  <si>
    <t>Te tjera (BOE)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</si>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</sst>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37" sqref="G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370196933</v>
      </c>
      <c r="C10" s="52"/>
      <c r="D10" s="64">
        <v>651842149</v>
      </c>
      <c r="E10" s="51"/>
      <c r="F10" s="81" t="s">
        <v>261</v>
      </c>
    </row>
    <row r="11" spans="1:6">
      <c r="A11" s="63" t="s">
        <v>258</v>
      </c>
      <c r="B11" s="64">
        <v>7377475</v>
      </c>
      <c r="C11" s="52"/>
      <c r="D11" s="64">
        <v>12182332</v>
      </c>
      <c r="E11" s="51"/>
      <c r="F11" s="81" t="s">
        <v>262</v>
      </c>
    </row>
    <row r="12" spans="1:6">
      <c r="A12" s="63" t="s">
        <v>259</v>
      </c>
      <c r="B12" s="64"/>
      <c r="C12" s="52"/>
      <c r="D12" s="64"/>
      <c r="E12" s="51"/>
      <c r="F12" s="81" t="s">
        <v>262</v>
      </c>
    </row>
    <row r="13" spans="1:6">
      <c r="A13" s="63" t="s">
        <v>260</v>
      </c>
      <c r="B13" s="64"/>
      <c r="C13" s="52"/>
      <c r="D13" s="64"/>
      <c r="E13" s="51"/>
      <c r="F13" s="81" t="s">
        <v>262</v>
      </c>
    </row>
    <row r="14" spans="1:6">
      <c r="A14" s="63" t="s">
        <v>257</v>
      </c>
      <c r="B14" s="64"/>
      <c r="C14" s="52"/>
      <c r="D14" s="64"/>
      <c r="E14" s="51"/>
      <c r="F14" s="81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35921154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-105968280</v>
      </c>
      <c r="C19" s="52"/>
      <c r="D19" s="64">
        <v>-250266408</v>
      </c>
      <c r="E19" s="51"/>
      <c r="F19" s="42"/>
    </row>
    <row r="20" spans="1:6">
      <c r="A20" s="63" t="s">
        <v>242</v>
      </c>
      <c r="B20" s="64">
        <v>-185316404</v>
      </c>
      <c r="C20" s="52"/>
      <c r="D20" s="64">
        <v>-300706676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-31368726</v>
      </c>
      <c r="C22" s="52"/>
      <c r="D22" s="64">
        <v>-30183966</v>
      </c>
      <c r="E22" s="51"/>
      <c r="F22" s="42"/>
    </row>
    <row r="23" spans="1:6">
      <c r="A23" s="63" t="s">
        <v>244</v>
      </c>
      <c r="B23" s="64">
        <v>-4926155</v>
      </c>
      <c r="C23" s="52"/>
      <c r="D23" s="64">
        <v>-4757548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-8623966</v>
      </c>
      <c r="C25" s="52"/>
      <c r="D25" s="64">
        <v>-8609787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-13181670</v>
      </c>
      <c r="C27" s="52"/>
      <c r="D27" s="64">
        <v>-16474046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-4970097</v>
      </c>
      <c r="C37" s="52"/>
      <c r="D37" s="64">
        <v>-11057165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-1855397</v>
      </c>
      <c r="C39" s="52"/>
      <c r="D39" s="64">
        <v>-169588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269</v>
      </c>
      <c r="B41" s="64">
        <v>0</v>
      </c>
      <c r="C41" s="52"/>
      <c r="D41" s="64">
        <v>-35921154</v>
      </c>
      <c r="E41" s="51"/>
      <c r="F41" s="42"/>
    </row>
    <row r="42" spans="1:6">
      <c r="A42" s="45" t="s">
        <v>224</v>
      </c>
      <c r="B42" s="54">
        <f>SUM(B9:B41)</f>
        <v>21363713</v>
      </c>
      <c r="C42" s="55"/>
      <c r="D42" s="54">
        <f>SUM(D9:D41)</f>
        <v>41799297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-3738051</v>
      </c>
      <c r="C44" s="52"/>
      <c r="D44" s="64">
        <v>-6920871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3">
        <f>SUM(B42:B46)</f>
        <v>17625662</v>
      </c>
      <c r="C47" s="58"/>
      <c r="D47" s="83">
        <f>SUM(D42:D46)</f>
        <v>34878426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241</v>
      </c>
      <c r="B57" s="75">
        <f>B47+B55</f>
        <v>17625662</v>
      </c>
      <c r="C57" s="76"/>
      <c r="D57" s="75">
        <f>D47+D55</f>
        <v>34878426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2025-07-11T07:13:35Z</dcterms:modified>
</cp:coreProperties>
</file>