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AA_Arkiva 2018\Bilance te dorezuara tatimet 2018\QKR 2018\promarketing\template final\"/>
    </mc:Choice>
  </mc:AlternateContent>
  <bookViews>
    <workbookView xWindow="0" yWindow="0" windowWidth="25125" windowHeight="1084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42" i="1" l="1"/>
  <c r="B42" i="1"/>
  <c r="B47" i="1" l="1"/>
  <c r="D47" i="1"/>
</calcChain>
</file>

<file path=xl/sharedStrings.xml><?xml version="1.0" encoding="utf-8"?>
<sst xmlns="http://schemas.openxmlformats.org/spreadsheetml/2006/main" count="66" uniqueCount="62">
  <si>
    <t>Pasqyrat financiare te vitit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</si>
  <si>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</si>
  <si>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</si>
  <si>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</si>
  <si>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</si>
  <si>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</si>
  <si>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</si>
  <si>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</si>
  <si>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</si>
  <si>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</si>
  <si>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</si>
  <si>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</si>
  <si>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</si>
  <si>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</si>
  <si>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</si>
  <si>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</si>
  <si>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</si>
  <si>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</si>
  <si>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</si>
  <si>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</si>
  <si>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</si>
  <si>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</si>
  <si>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</si>
  <si>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</si>
  <si>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</si>
  <si>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</si>
  <si>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</si>
  <si>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</si>
  <si>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</si>
  <si>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</si>
  <si>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</si>
  <si>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</si>
  <si>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</si>
  <si>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</si>
  <si>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</si>
  <si>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</si>
  <si>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</si>
  <si>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</si>
  <si>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</si>
  <si>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</si>
  <si>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</si>
  <si>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</si>
  <si>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</si>
  <si>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</si>
  <si>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</si>
  <si>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</si>
  <si>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</si>
  <si>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</si>
  <si>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</si>
  <si>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</si>
  <si>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</si>
  <si>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</si>
  <si>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</si>
  <si>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</si>
  <si>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</si>
  <si>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</si>
  <si>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</si>
  <si>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</si>
  <si>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PROFESSIONAL MARKETING ALBANIA SHPK</t>
  </si>
  <si>
    <t>NIPT L12205034I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</si>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</sst>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60" sqref="F6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58</v>
      </c>
    </row>
    <row r="3" spans="1:6" x14ac:dyDescent="0.25">
      <c r="A3" s="4" t="s">
        <v>59</v>
      </c>
    </row>
    <row r="4" spans="1:6" x14ac:dyDescent="0.25">
      <c r="A4" s="4" t="s">
        <v>60</v>
      </c>
    </row>
    <row r="5" spans="1:6" x14ac:dyDescent="0.25">
      <c r="A5" s="1" t="s">
        <v>61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x14ac:dyDescent="0.25">
      <c r="A10" s="16" t="s">
        <v>6</v>
      </c>
      <c r="B10" s="17">
        <v>899842320</v>
      </c>
      <c r="C10" s="14"/>
      <c r="D10" s="17">
        <v>975134045</v>
      </c>
      <c r="E10" s="13"/>
      <c r="F10" s="18" t="s">
        <v>7</v>
      </c>
    </row>
    <row r="11" spans="1:6" x14ac:dyDescent="0.25">
      <c r="A11" s="16" t="s">
        <v>8</v>
      </c>
      <c r="B11" s="17"/>
      <c r="C11" s="14"/>
      <c r="D11" s="17"/>
      <c r="E11" s="13"/>
      <c r="F11" s="18" t="s">
        <v>9</v>
      </c>
    </row>
    <row r="12" spans="1:6" x14ac:dyDescent="0.25">
      <c r="A12" s="16" t="s">
        <v>10</v>
      </c>
      <c r="B12" s="17"/>
      <c r="C12" s="14"/>
      <c r="D12" s="17"/>
      <c r="E12" s="13"/>
      <c r="F12" s="18" t="s">
        <v>9</v>
      </c>
    </row>
    <row r="13" spans="1:6" x14ac:dyDescent="0.25">
      <c r="A13" s="16" t="s">
        <v>11</v>
      </c>
      <c r="B13" s="17"/>
      <c r="C13" s="14"/>
      <c r="D13" s="17"/>
      <c r="E13" s="13"/>
      <c r="F13" s="18" t="s">
        <v>9</v>
      </c>
    </row>
    <row r="14" spans="1:6" x14ac:dyDescent="0.25">
      <c r="A14" s="16" t="s">
        <v>12</v>
      </c>
      <c r="B14" s="17"/>
      <c r="C14" s="14"/>
      <c r="D14" s="17"/>
      <c r="E14" s="13"/>
      <c r="F14" s="18" t="s">
        <v>13</v>
      </c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/>
      <c r="C19" s="14"/>
      <c r="D19" s="17"/>
      <c r="E19" s="13"/>
      <c r="F19" s="3"/>
    </row>
    <row r="20" spans="1:6" x14ac:dyDescent="0.25">
      <c r="A20" s="16" t="s">
        <v>18</v>
      </c>
      <c r="B20" s="17"/>
      <c r="C20" s="14"/>
      <c r="D20" s="17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-178701691</v>
      </c>
      <c r="C22" s="14"/>
      <c r="D22" s="17">
        <v>-273991682</v>
      </c>
      <c r="E22" s="13"/>
      <c r="F22" s="3"/>
    </row>
    <row r="23" spans="1:6" x14ac:dyDescent="0.25">
      <c r="A23" s="16" t="s">
        <v>21</v>
      </c>
      <c r="B23" s="17">
        <v>-29727835</v>
      </c>
      <c r="C23" s="14"/>
      <c r="D23" s="17">
        <v>-45382579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-1939190</v>
      </c>
      <c r="C26" s="14"/>
      <c r="D26" s="17">
        <v>-3022935</v>
      </c>
      <c r="E26" s="13"/>
      <c r="F26" s="3"/>
    </row>
    <row r="27" spans="1:6" x14ac:dyDescent="0.25">
      <c r="A27" s="12" t="s">
        <v>25</v>
      </c>
      <c r="B27" s="17">
        <v>-661315306</v>
      </c>
      <c r="C27" s="14"/>
      <c r="D27" s="17">
        <v>-602612757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>
        <v>1729250</v>
      </c>
      <c r="C33" s="14"/>
      <c r="D33" s="17">
        <v>1232783</v>
      </c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/>
      <c r="C37" s="14"/>
      <c r="D37" s="17"/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-2356144</v>
      </c>
      <c r="C39" s="14"/>
      <c r="D39" s="17">
        <v>-157747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SUM(B10:B41)</f>
        <v>27531404</v>
      </c>
      <c r="C42" s="22"/>
      <c r="D42" s="21">
        <f>SUM(D10:D41)</f>
        <v>51199128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-4145028</v>
      </c>
      <c r="C44" s="14"/>
      <c r="D44" s="17">
        <v>-12182900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>SUM(B42:B46)</f>
        <v>23386376</v>
      </c>
      <c r="C47" s="23"/>
      <c r="D47" s="24">
        <f>SUM(D42:D46)</f>
        <v>39016228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/>
      <c r="C55" s="36"/>
      <c r="D55" s="35"/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</f>
        <v>23386376</v>
      </c>
      <c r="C57" s="41"/>
      <c r="D57" s="40">
        <f>D47</f>
        <v>39016228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/>
      <c r="C60" s="13"/>
      <c r="D60" s="17"/>
      <c r="E60" s="43"/>
      <c r="F60" s="44"/>
    </row>
    <row r="61" spans="1:6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2019-07-26T09:02:24Z</dcterms:created>
  <dcterms:modified xsi:type="dcterms:W3CDTF">2019-09-25T12:15:12Z</dcterms:modified>
</cp:coreProperties>
</file>