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-QKB\11. QKB 2024\KZP\"/>
    </mc:Choice>
  </mc:AlternateContent>
  <xr:revisionPtr revIDLastSave="0" documentId="13_ncr:1_{016031A0-7CF1-47DC-995A-097F38D0D97E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42" i="18"/>
  <c r="D47" i="18" s="1"/>
  <c r="D55" i="18"/>
  <c r="D57" i="18" l="1"/>
  <c r="B55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<sst xmlns="http://schemas.openxmlformats.org/spreadsheetml/2006/main" count="414" uniqueCount="271">
  <si>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</si>
  <si>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</si>
  <si>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</si>
  <si>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</si>
  <si>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</si>
  <si>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</si>
  <si>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</si>
  <si>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</si>
  <si>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</si>
  <si>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</si>
  <si>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</si>
  <si>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</si>
  <si>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</si>
  <si>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</si>
  <si>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</si>
  <si>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</si>
  <si>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</si>
  <si>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</si>
  <si>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</si>
  <si>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</si>
  <si>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</si>
  <si>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</si>
  <si>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</si>
  <si>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</si>
  <si>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</si>
  <si>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</si>
  <si>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</si>
  <si>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</si>
  <si>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</si>
  <si>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</si>
  <si>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</si>
  <si>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</si>
  <si>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</si>
  <si>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</si>
  <si>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</si>
  <si>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</si>
  <si>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</si>
  <si>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</si>
  <si>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</si>
  <si>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</si>
  <si>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</si>
  <si>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</si>
  <si>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</si>
  <si>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</si>
  <si>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</si>
  <si>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</si>
  <si>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</si>
  <si>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</si>
  <si>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</si>
  <si>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</si>
  <si>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</si>
  <si>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</si>
  <si>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</si>
  <si>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</si>
  <si>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</si>
  <si>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</si>
  <si>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</si>
  <si>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</si>
  <si>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</si>
  <si>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</si>
  <si>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</si>
  <si>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</si>
  <si>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</si>
  <si>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</si>
  <si>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</si>
  <si>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</si>
  <si>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</si>
  <si>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</si>
  <si>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</si>
  <si>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</si>
  <si>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</si>
  <si>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</si>
  <si>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</si>
  <si>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</si>
  <si>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</si>
  <si>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</si>
  <si>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</si>
  <si>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</si>
  <si>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</si>
  <si>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</si>
  <si>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</si>
  <si>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</si>
  <si>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</si>
  <si>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</si>
  <si>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</si>
  <si>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</si>
  <si>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</si>
  <si>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</si>
  <si>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</si>
  <si>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</si>
  <si>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</si>
  <si>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</si>
  <si>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</si>
  <si>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</si>
  <si>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</si>
  <si>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</si>
  <si>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</si>
  <si>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</si>
  <si>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</si>
  <si>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</si>
  <si>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</si>
  <si>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</si>
  <si>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</si>
  <si>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</si>
  <si>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</si>
  <si>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</si>
  <si>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</si>
  <si>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</si>
  <si>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</si>
  <si>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</si>
  <si>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</si>
  <si>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</si>
  <si>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</si>
  <si>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</si>
  <si>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</si>
  <si>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</si>
  <si>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</si>
  <si>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</si>
  <si>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</si>
  <si>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</si>
  <si>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</si>
  <si>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</si>
  <si>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</si>
  <si>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</si>
  <si>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</si>
  <si>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</si>
  <si>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</si>
  <si>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</si>
  <si>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</si>
  <si>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</si>
  <si>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</si>
  <si>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</si>
  <si>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</si>
  <si>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</si>
  <si>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</si>
  <si>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</si>
  <si>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</si>
  <si>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</si>
  <si>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</si>
  <si>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</si>
  <si>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</si>
  <si>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</si>
  <si>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</si>
  <si>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</si>
  <si>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</si>
  <si>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</si>
  <si>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</si>
  <si>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</si>
  <si>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</si>
  <si>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</si>
  <si>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</si>
  <si>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</si>
  <si>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</si>
  <si>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</si>
  <si>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</si>
  <si>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</si>
  <si>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</si>
  <si>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</si>
  <si>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</si>
  <si>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</si>
  <si>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</si>
  <si>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</si>
  <si>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</si>
  <si>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</si>
  <si>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</si>
  <si>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</si>
  <si>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</si>
  <si>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</si>
  <si>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</si>
  <si>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</si>
  <si>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</si>
  <si>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</si>
  <si>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</si>
  <si>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</si>
  <si>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</si>
  <si>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</si>
  <si>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</si>
  <si>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</si>
  <si>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</si>
  <si>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</si>
  <si>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</si>
  <si>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</si>
  <si>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</si>
  <si>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</si>
  <si>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</si>
  <si>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</si>
  <si>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</si>
  <si>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</si>
  <si>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</si>
  <si>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</si>
  <si>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</si>
  <si>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</si>
  <si>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</si>
  <si>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</si>
  <si>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</si>
  <si>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</si>
  <si>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</si>
  <si>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</si>
  <si>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</si>
  <si>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</si>
  <si>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</si>
  <si>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</si>
  <si>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</si>
  <si>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</si>
  <si>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</si>
  <si>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</si>
  <si>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</si>
  <si>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</si>
  <si>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</si>
  <si>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</si>
  <si>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</si>
  <si>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</si>
  <si>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</si>
  <si>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</si>
  <si>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</si>
  <si>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</si>
  <si>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</si>
  <si>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</si>
  <si>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</si>
  <si>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</si>
  <si>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</si>
  <si>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</si>
  <si>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</si>
  <si>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</si>
  <si>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</si>
  <si>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</si>
  <si>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</si>
  <si>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</si>
  <si>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</si>
  <si>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</si>
  <si>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</si>
  <si>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</si>
  <si>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</si>
  <si>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</si>
  <si>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</si>
  <si>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</si>
  <si>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</si>
  <si>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</si>
  <si>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</si>
  <si>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</si>
  <si>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</si>
  <si>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</si>
  <si>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</si>
  <si>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</si>
  <si>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</si>
  <si>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</si>
  <si>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</si>
  <si>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</si>
  <si>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</si>
  <si>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</si>
  <si>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</si>
  <si>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</si>
  <si>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</si>
  <si>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</si>
  <si>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</si>
  <si>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</si>
  <si>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</si>
  <si>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</si>
  <si>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</si>
  <si>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</si>
  <si>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</si>
  <si>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</si>
  <si>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</si>
  <si>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</si>
  <si>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</si>
  <si>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</si>
  <si>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</si>
  <si>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L71424030M</t>
  </si>
  <si>
    <t>Monedha raportuese - Lek</t>
  </si>
  <si>
    <t xml:space="preserve">Pasqyrat financiare të periudhës </t>
  </si>
  <si>
    <t>KZP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</si>
</sst>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1" sqref="A2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270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327219752</v>
      </c>
      <c r="C10" s="48"/>
      <c r="D10" s="53">
        <v>287921742</v>
      </c>
      <c r="E10" s="47"/>
      <c r="F10" s="68" t="s">
        <v>263</v>
      </c>
    </row>
    <row r="11" spans="1:6">
      <c r="A11" s="52" t="s">
        <v>260</v>
      </c>
      <c r="B11" s="53">
        <v>69454355</v>
      </c>
      <c r="C11" s="48"/>
      <c r="D11" s="53">
        <v>28766100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-40530316</v>
      </c>
      <c r="C19" s="48"/>
      <c r="D19" s="53">
        <v>-37869664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-51758965</v>
      </c>
      <c r="C22" s="48"/>
      <c r="D22" s="53">
        <v>-40127508</v>
      </c>
      <c r="E22" s="47"/>
      <c r="F22" s="40"/>
    </row>
    <row r="23" spans="1:6">
      <c r="A23" s="52" t="s">
        <v>245</v>
      </c>
      <c r="B23" s="53">
        <v>-8524978</v>
      </c>
      <c r="C23" s="48"/>
      <c r="D23" s="53">
        <v>-6380094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-31063906</v>
      </c>
      <c r="C26" s="48"/>
      <c r="D26" s="53">
        <v>-30204318</v>
      </c>
      <c r="E26" s="47"/>
      <c r="F26" s="40"/>
    </row>
    <row r="27" spans="1:6">
      <c r="A27" s="43" t="s">
        <v>221</v>
      </c>
      <c r="B27" s="53">
        <v>-236142850</v>
      </c>
      <c r="C27" s="48"/>
      <c r="D27" s="53">
        <v>-145433698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32508864</v>
      </c>
      <c r="C29" s="48"/>
      <c r="D29" s="53">
        <v>790373</v>
      </c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-22556134</v>
      </c>
      <c r="C39" s="48"/>
      <c r="D39" s="53">
        <v>-20958633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38605822</v>
      </c>
      <c r="C42" s="51"/>
      <c r="D42" s="50">
        <f>SUM(D9:D41)</f>
        <v>36504300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-6218881</v>
      </c>
      <c r="C44" s="48"/>
      <c r="D44" s="53">
        <v>-6884872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32386941</v>
      </c>
      <c r="C47" s="51"/>
      <c r="D47" s="50">
        <f>SUM(D42:D46)</f>
        <v>29619428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32386941</v>
      </c>
      <c r="C57" s="63"/>
      <c r="D57" s="62">
        <f>D47+D55</f>
        <v>29619428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DCDF6B-ECE7-45F0-8FB1-2F0D9E1215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CDEB73-C0E9-470C-B39A-50F0837AB8F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B41378-5E7E-4D73-8CCC-CAB6370C81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 Ago</cp:lastModifiedBy>
  <cp:lastPrinted>2016-10-03T09:59:38Z</cp:lastPrinted>
  <dcterms:created xsi:type="dcterms:W3CDTF">2012-01-19T09:31:29Z</dcterms:created>
  <dcterms:modified xsi:type="dcterms:W3CDTF">2025-07-02T13:42:42Z</dcterms:modified>
</cp:coreProperties>
</file>