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. Dokumenta\3. Pasqyrat Financiare\Viti 2020\Bilanc Per QKB\Viti 2023\1. Encoal shpk\"/>
    </mc:Choice>
  </mc:AlternateContent>
  <xr:revisionPtr revIDLastSave="0" documentId="13_ncr:1_{277EC153-70B0-451B-A300-5F2D69C9227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<sst xmlns="http://schemas.openxmlformats.org/spreadsheetml/2006/main" count="414" uniqueCount="271">
  <si>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</si>
  <si>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</si>
  <si>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</si>
  <si>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</si>
  <si>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</si>
  <si>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</si>
  <si>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</si>
  <si>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</si>
  <si>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</si>
  <si>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</si>
  <si>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</si>
  <si>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</si>
  <si>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</si>
  <si>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</si>
  <si>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</si>
  <si>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</si>
  <si>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</si>
  <si>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</si>
  <si>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</si>
  <si>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</si>
  <si>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</si>
  <si>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</si>
  <si>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</si>
  <si>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</si>
  <si>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</si>
  <si>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</si>
  <si>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</si>
  <si>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</si>
  <si>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</si>
  <si>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</si>
  <si>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</si>
  <si>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</si>
  <si>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</si>
  <si>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</si>
  <si>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</si>
  <si>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</si>
  <si>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</si>
  <si>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</si>
  <si>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</si>
  <si>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</si>
  <si>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</si>
  <si>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</si>
  <si>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</si>
  <si>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</si>
  <si>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</si>
  <si>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</si>
  <si>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</si>
  <si>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</si>
  <si>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</si>
  <si>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</si>
  <si>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</si>
  <si>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</si>
  <si>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</si>
  <si>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</si>
  <si>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</si>
  <si>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</si>
  <si>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</si>
  <si>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</si>
  <si>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</si>
  <si>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</si>
  <si>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</si>
  <si>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</si>
  <si>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</si>
  <si>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</si>
  <si>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</si>
  <si>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</si>
  <si>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</si>
  <si>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</si>
  <si>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</si>
  <si>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</si>
  <si>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</si>
  <si>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</si>
  <si>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</si>
  <si>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</si>
  <si>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</si>
  <si>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</si>
  <si>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</si>
  <si>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</si>
  <si>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</si>
  <si>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</si>
  <si>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</si>
  <si>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</si>
  <si>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</si>
  <si>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</si>
  <si>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</si>
  <si>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</si>
  <si>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</si>
  <si>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</si>
  <si>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</si>
  <si>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</si>
  <si>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</si>
  <si>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</si>
  <si>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</si>
  <si>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</si>
  <si>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</si>
  <si>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</si>
  <si>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</si>
  <si>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</si>
  <si>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</si>
  <si>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</si>
  <si>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</si>
  <si>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</si>
  <si>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</si>
  <si>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</si>
  <si>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</si>
  <si>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</si>
  <si>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</si>
  <si>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</si>
  <si>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</si>
  <si>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</si>
  <si>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</si>
  <si>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</si>
  <si>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</si>
  <si>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</si>
  <si>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</si>
  <si>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</si>
  <si>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</si>
  <si>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</si>
  <si>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</si>
  <si>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</si>
  <si>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</si>
  <si>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</si>
  <si>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</si>
  <si>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</si>
  <si>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</si>
  <si>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</si>
  <si>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</si>
  <si>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</si>
  <si>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</si>
  <si>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</si>
  <si>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</si>
  <si>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</si>
  <si>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</si>
  <si>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</si>
  <si>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</si>
  <si>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</si>
  <si>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</si>
  <si>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</si>
  <si>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</si>
  <si>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</si>
  <si>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</si>
  <si>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</si>
  <si>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</si>
  <si>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</si>
  <si>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</si>
  <si>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</si>
  <si>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</si>
  <si>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</si>
  <si>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</si>
  <si>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</si>
  <si>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</si>
  <si>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</si>
  <si>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</si>
  <si>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</si>
  <si>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</si>
  <si>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</si>
  <si>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</si>
  <si>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</si>
  <si>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</si>
  <si>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</si>
  <si>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</si>
  <si>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</si>
  <si>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</si>
  <si>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</si>
  <si>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</si>
  <si>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</si>
  <si>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</si>
  <si>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</si>
  <si>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</si>
  <si>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</si>
  <si>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</si>
  <si>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</si>
  <si>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</si>
  <si>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</si>
  <si>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</si>
  <si>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</si>
  <si>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</si>
  <si>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</si>
  <si>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</si>
  <si>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</si>
  <si>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</si>
  <si>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</si>
  <si>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</si>
  <si>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</si>
  <si>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</si>
  <si>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</si>
  <si>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</si>
  <si>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</si>
  <si>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</si>
  <si>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</si>
  <si>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</si>
  <si>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</si>
  <si>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</si>
  <si>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</si>
  <si>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</si>
  <si>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</si>
  <si>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</si>
  <si>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</si>
  <si>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</si>
  <si>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</si>
  <si>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</si>
  <si>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</si>
  <si>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</si>
  <si>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</si>
  <si>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</si>
  <si>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</si>
  <si>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</si>
  <si>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</si>
  <si>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</si>
  <si>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</si>
  <si>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</si>
  <si>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</si>
  <si>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</si>
  <si>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</si>
  <si>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</si>
  <si>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</si>
  <si>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</si>
  <si>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</si>
  <si>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</si>
  <si>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</si>
  <si>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</si>
  <si>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</si>
  <si>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</si>
  <si>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</si>
  <si>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</si>
  <si>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</si>
  <si>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</si>
  <si>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</si>
  <si>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</si>
  <si>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</si>
  <si>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</si>
  <si>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</si>
  <si>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</si>
  <si>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</si>
  <si>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</si>
  <si>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</si>
  <si>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</si>
  <si>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</si>
  <si>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</si>
  <si>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</si>
  <si>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</si>
  <si>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</si>
  <si>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</si>
  <si>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</si>
  <si>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</si>
  <si>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</si>
  <si>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</si>
  <si>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</si>
  <si>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</si>
  <si>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</si>
  <si>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</si>
  <si>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</si>
  <si>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</si>
  <si>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</si>
  <si>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</si>
  <si>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</si>
  <si>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</si>
  <si>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</si>
  <si>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</si>
  <si>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</si>
  <si>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</si>
  <si>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</si>
  <si>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</si>
  <si>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</si>
  <si>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</si>
  <si>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</si>
  <si>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</si>
  <si>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</si>
  <si>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2023</t>
  </si>
  <si>
    <t>ENCOAL SHPK</t>
  </si>
  <si>
    <t>L51531003F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</si>
</sst>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67" sqref="D6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267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886357642</v>
      </c>
      <c r="C10" s="48"/>
      <c r="D10" s="53">
        <v>321998117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-124085684</v>
      </c>
      <c r="C14" s="48"/>
      <c r="D14" s="53">
        <v>-64141659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0</v>
      </c>
      <c r="C17" s="48"/>
      <c r="D17" s="53">
        <v>484.35230000000001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-484139776</v>
      </c>
      <c r="C19" s="48"/>
      <c r="D19" s="53">
        <v>-203563720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-23861558</v>
      </c>
      <c r="C22" s="48"/>
      <c r="D22" s="53">
        <v>-20124923</v>
      </c>
      <c r="E22" s="47"/>
      <c r="F22" s="40"/>
    </row>
    <row r="23" spans="1:6">
      <c r="A23" s="52" t="s">
        <v>245</v>
      </c>
      <c r="B23" s="53">
        <v>-3984880.1860000007</v>
      </c>
      <c r="C23" s="48"/>
      <c r="D23" s="53">
        <v>-3360862.1410000008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-4885644.2834788887</v>
      </c>
      <c r="C26" s="48"/>
      <c r="D26" s="53">
        <v>-3639694.7683277777</v>
      </c>
      <c r="E26" s="47"/>
      <c r="F26" s="40"/>
    </row>
    <row r="27" spans="1:6">
      <c r="A27" s="43" t="s">
        <v>221</v>
      </c>
      <c r="B27" s="53">
        <v>-202141154.60788</v>
      </c>
      <c r="C27" s="48"/>
      <c r="D27" s="53">
        <v>-3800279.9263999984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-4976280</v>
      </c>
      <c r="C37" s="48"/>
      <c r="D37" s="53">
        <v>-3981314.6890863795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-3262692</v>
      </c>
      <c r="C39" s="48"/>
      <c r="D39" s="53">
        <v>-41947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35019972.922641128</v>
      </c>
      <c r="C42" s="51"/>
      <c r="D42" s="50">
        <f>SUM(D9:D41)</f>
        <v>19344200.82748583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-6018008.5383961555</v>
      </c>
      <c r="C44" s="48"/>
      <c r="D44" s="53">
        <v>-3000348.827485831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29001964.384244971</v>
      </c>
      <c r="C47" s="51"/>
      <c r="D47" s="50">
        <f>SUM(D42:D46)</f>
        <v>16343851.999999998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29001964.384244971</v>
      </c>
      <c r="C57" s="63"/>
      <c r="D57" s="62">
        <f>D47+D55</f>
        <v>16343851.999999998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C1B8EA-B61B-4238-8DD3-A1EB04D601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E876C87-1C7C-4FAC-AD4B-8AE6A484488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9EC35C-BD29-4653-AB64-EC34E52AC14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2024-07-24T09:28:51Z</dcterms:modified>
</cp:coreProperties>
</file>