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ipharma-my.sharepoint.com/personal/dezianapellumbi_imi-pharma_com/Documents/Desktop/Bilance/IPA 2023/E-Albania/"/>
    </mc:Choice>
  </mc:AlternateContent>
  <xr:revisionPtr revIDLastSave="4" documentId="8_{805C3D47-C78C-4C14-A75B-DD98681F2E10}" xr6:coauthVersionLast="47" xr6:coauthVersionMax="47" xr10:uidLastSave="{E8172538-DAB4-4EBF-BDAB-CFB79AA888D5}"/>
  <bookViews>
    <workbookView xWindow="-120" yWindow="-120" windowWidth="25440" windowHeight="153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<sst xmlns="http://schemas.openxmlformats.org/spreadsheetml/2006/main" count="400" uniqueCount="260">
  <si>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</si>
  <si>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</si>
  <si>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</si>
  <si>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</si>
  <si>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</si>
  <si>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</si>
  <si>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</si>
  <si>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</si>
  <si>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</si>
  <si>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</si>
  <si>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</si>
  <si>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</si>
  <si>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</si>
  <si>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</si>
  <si>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</si>
  <si>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</si>
  <si>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</si>
  <si>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</si>
  <si>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</si>
  <si>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</si>
  <si>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</si>
  <si>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</si>
  <si>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</si>
  <si>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</si>
  <si>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</si>
  <si>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</si>
  <si>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</si>
  <si>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</si>
  <si>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</si>
  <si>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</si>
  <si>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</si>
  <si>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</si>
  <si>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</si>
  <si>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</si>
  <si>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</si>
  <si>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</si>
  <si>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</si>
  <si>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</si>
  <si>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</si>
  <si>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</si>
  <si>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</si>
  <si>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</si>
  <si>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</si>
  <si>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</si>
  <si>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</si>
  <si>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</si>
  <si>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</si>
  <si>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</si>
  <si>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</si>
  <si>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</si>
  <si>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</si>
  <si>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</si>
  <si>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</si>
  <si>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</si>
  <si>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</si>
  <si>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</si>
  <si>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</si>
  <si>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</si>
  <si>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</si>
  <si>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</si>
  <si>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</si>
  <si>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</si>
  <si>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</si>
  <si>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</si>
  <si>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</si>
  <si>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</si>
  <si>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</si>
  <si>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</si>
  <si>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</si>
  <si>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</si>
  <si>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</si>
  <si>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</si>
  <si>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</si>
  <si>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</si>
  <si>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</si>
  <si>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</si>
  <si>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</si>
  <si>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</si>
  <si>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</si>
  <si>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</si>
  <si>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</si>
  <si>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</si>
  <si>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</si>
  <si>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</si>
  <si>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</si>
  <si>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</si>
  <si>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</si>
  <si>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</si>
  <si>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</si>
  <si>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</si>
  <si>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</si>
  <si>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</si>
  <si>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</si>
  <si>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</si>
  <si>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</si>
  <si>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</si>
  <si>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</si>
  <si>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</si>
  <si>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</si>
  <si>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</si>
  <si>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</si>
  <si>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</si>
  <si>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</si>
  <si>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</si>
  <si>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</si>
  <si>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</si>
  <si>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</si>
  <si>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</si>
  <si>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</si>
  <si>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</si>
  <si>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</si>
  <si>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</si>
  <si>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</si>
  <si>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</si>
  <si>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</si>
  <si>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</si>
  <si>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</si>
  <si>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</si>
  <si>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</si>
  <si>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</si>
  <si>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</si>
  <si>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</si>
  <si>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</si>
  <si>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</si>
  <si>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</si>
  <si>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</si>
  <si>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</si>
  <si>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</si>
  <si>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</si>
  <si>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</si>
  <si>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</si>
  <si>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</si>
  <si>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</si>
  <si>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</si>
  <si>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</si>
  <si>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</si>
  <si>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</si>
  <si>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</si>
  <si>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</si>
  <si>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</si>
  <si>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</si>
  <si>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</si>
  <si>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</si>
  <si>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</si>
  <si>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</si>
  <si>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</si>
  <si>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</si>
  <si>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</si>
  <si>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</si>
  <si>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</si>
  <si>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</si>
  <si>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</si>
  <si>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</si>
  <si>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</si>
  <si>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</si>
  <si>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</si>
  <si>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</si>
  <si>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</si>
  <si>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</si>
  <si>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</si>
  <si>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</si>
  <si>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</si>
  <si>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</si>
  <si>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</si>
  <si>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</si>
  <si>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</si>
  <si>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</si>
  <si>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</si>
  <si>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</si>
  <si>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</si>
  <si>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</si>
  <si>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</si>
  <si>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</si>
  <si>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</si>
  <si>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</si>
  <si>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</si>
  <si>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</si>
  <si>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</si>
  <si>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</si>
  <si>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</si>
  <si>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</si>
  <si>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</si>
  <si>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</si>
  <si>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</si>
  <si>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</si>
  <si>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</si>
  <si>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</si>
  <si>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</si>
  <si>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</si>
  <si>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</si>
  <si>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</si>
  <si>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</si>
  <si>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</si>
  <si>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</si>
  <si>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</si>
  <si>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</si>
  <si>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</si>
  <si>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</si>
  <si>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</si>
  <si>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</si>
  <si>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</si>
  <si>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</si>
  <si>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</si>
  <si>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</si>
  <si>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</si>
  <si>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</si>
  <si>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</si>
  <si>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</si>
  <si>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</si>
  <si>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</si>
  <si>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</si>
  <si>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</si>
  <si>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</si>
  <si>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</si>
  <si>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</si>
  <si>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</si>
  <si>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</si>
  <si>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</si>
  <si>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</si>
  <si>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</si>
  <si>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</si>
  <si>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</si>
  <si>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</si>
  <si>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</si>
  <si>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</si>
  <si>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</si>
  <si>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</si>
  <si>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</si>
  <si>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</si>
  <si>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</si>
  <si>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</si>
  <si>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</si>
  <si>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</si>
  <si>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</si>
  <si>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</si>
  <si>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</si>
  <si>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</si>
  <si>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</si>
  <si>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</si>
  <si>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</si>
  <si>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</si>
  <si>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</si>
  <si>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</si>
  <si>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</si>
  <si>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</si>
  <si>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</si>
  <si>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</si>
  <si>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</si>
  <si>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</si>
  <si>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</si>
  <si>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</si>
  <si>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</si>
  <si>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</si>
  <si>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</si>
  <si>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</si>
  <si>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2023</t>
  </si>
  <si>
    <t xml:space="preserve">IMI PHARMA ALBANIA  SHPK </t>
  </si>
  <si>
    <t>NIPT L81617504C</t>
  </si>
  <si>
    <t xml:space="preserve">LEKE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</si>
  <si>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Kursi I kembimit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</si>
</sst>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37" fontId="180" fillId="0" borderId="0" xfId="6595" applyNumberFormat="1" applyFont="1" applyAlignment="1">
      <alignment horizontal="right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38" fontId="184" fillId="0" borderId="25" xfId="6594" applyNumberFormat="1" applyFont="1" applyBorder="1"/>
    <xf numFmtId="38" fontId="184" fillId="0" borderId="0" xfId="6594" applyNumberFormat="1" applyFont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43" fontId="180" fillId="0" borderId="0" xfId="215" applyFont="1"/>
    <xf numFmtId="43" fontId="180" fillId="62" borderId="0" xfId="215" applyFont="1" applyFill="1"/>
    <xf numFmtId="0" fontId="184" fillId="0" borderId="0" xfId="6594" applyFont="1"/>
    <xf numFmtId="0" fontId="185" fillId="0" borderId="0" xfId="6594" applyFont="1"/>
    <xf numFmtId="0" fontId="182" fillId="0" borderId="0" xfId="0" applyFont="1" applyAlignment="1">
      <alignment horizontal="left"/>
    </xf>
    <xf numFmtId="0" fontId="177" fillId="0" borderId="0" xfId="0" applyFont="1"/>
    <xf numFmtId="0" fontId="177" fillId="0" borderId="0" xfId="6594" applyFont="1"/>
    <xf numFmtId="0" fontId="177" fillId="0" borderId="15" xfId="0" applyFont="1" applyBorder="1"/>
    <xf numFmtId="0" fontId="177" fillId="0" borderId="0" xfId="6595" applyFont="1"/>
    <xf numFmtId="0" fontId="181" fillId="0" borderId="0" xfId="6595" applyFont="1"/>
    <xf numFmtId="0" fontId="186" fillId="0" borderId="0" xfId="6595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58"/>
  <sheetViews>
    <sheetView tabSelected="1" workbookViewId="0">
      <selection activeCell="C4" sqref="C4"/>
    </sheetView>
  </sheetViews>
  <sheetFormatPr defaultRowHeight="15"/>
  <cols>
    <col min="1" max="1" width="118.140625" style="41" customWidth="1"/>
    <col min="2" max="2" width="18.7109375" style="41" customWidth="1"/>
    <col min="3" max="3" width="2.7109375" style="41" customWidth="1"/>
    <col min="4" max="4" width="18.7109375" style="41" customWidth="1"/>
    <col min="5" max="16384" width="9.140625" style="41"/>
  </cols>
  <sheetData>
    <row r="1" spans="1:4">
      <c r="A1" s="63" t="s">
        <v>255</v>
      </c>
    </row>
    <row r="2" spans="1:4">
      <c r="A2" s="64" t="s">
        <v>256</v>
      </c>
    </row>
    <row r="3" spans="1:4">
      <c r="A3" s="64" t="s">
        <v>257</v>
      </c>
    </row>
    <row r="4" spans="1:4" ht="15.75" customHeight="1">
      <c r="A4" s="64" t="s">
        <v>258</v>
      </c>
    </row>
    <row r="5" spans="1:4" ht="15.75" customHeight="1">
      <c r="A5" s="63" t="s">
        <v>254</v>
      </c>
    </row>
    <row r="6" spans="1:4" ht="15.75" customHeight="1">
      <c r="A6" s="63"/>
    </row>
    <row r="7" spans="1:4" ht="15" customHeight="1">
      <c r="A7" s="72"/>
      <c r="B7" s="60" t="s">
        <v>211</v>
      </c>
      <c r="C7" s="60"/>
      <c r="D7" s="60" t="s">
        <v>211</v>
      </c>
    </row>
    <row r="8" spans="1:4" ht="15" customHeight="1">
      <c r="A8" s="72"/>
      <c r="B8" s="60" t="s">
        <v>212</v>
      </c>
      <c r="C8" s="60"/>
      <c r="D8" s="60" t="s">
        <v>213</v>
      </c>
    </row>
    <row r="9" spans="1:4">
      <c r="A9" s="59"/>
    </row>
    <row r="10" spans="1:4">
      <c r="A10" s="58" t="s">
        <v>253</v>
      </c>
    </row>
    <row r="11" spans="1:4">
      <c r="A11" s="65" t="s">
        <v>241</v>
      </c>
      <c r="B11" s="39">
        <v>704091666</v>
      </c>
      <c r="C11" s="37"/>
      <c r="D11" s="39">
        <v>633453200</v>
      </c>
    </row>
    <row r="12" spans="1:4">
      <c r="A12" s="65" t="s">
        <v>243</v>
      </c>
      <c r="B12" s="39"/>
      <c r="C12" s="37"/>
      <c r="D12" s="39"/>
    </row>
    <row r="13" spans="1:4">
      <c r="A13" s="65" t="s">
        <v>244</v>
      </c>
      <c r="B13" s="39"/>
      <c r="C13" s="37"/>
      <c r="D13" s="39"/>
    </row>
    <row r="14" spans="1:4">
      <c r="A14" s="65" t="s">
        <v>245</v>
      </c>
      <c r="B14" s="39"/>
      <c r="C14" s="37"/>
      <c r="D14" s="39"/>
    </row>
    <row r="15" spans="1:4">
      <c r="A15" s="65" t="s">
        <v>242</v>
      </c>
      <c r="B15" s="39">
        <v>83746891</v>
      </c>
      <c r="C15" s="37"/>
      <c r="D15" s="39">
        <v>101131163</v>
      </c>
    </row>
    <row r="16" spans="1:4">
      <c r="A16" s="58" t="s">
        <v>252</v>
      </c>
      <c r="B16" s="51">
        <v>-640996453</v>
      </c>
      <c r="C16" s="50"/>
      <c r="D16" s="51">
        <v>-591714290</v>
      </c>
    </row>
    <row r="17" spans="1:4">
      <c r="A17" s="58" t="s">
        <v>251</v>
      </c>
      <c r="B17" s="54">
        <f>SUM(B11:B16)</f>
        <v>146842104</v>
      </c>
      <c r="C17" s="54"/>
      <c r="D17" s="54">
        <f>SUM(D11:D16)</f>
        <v>142870073</v>
      </c>
    </row>
    <row r="18" spans="1:4">
      <c r="A18" s="58"/>
      <c r="B18" s="50"/>
      <c r="C18" s="50"/>
      <c r="D18" s="50"/>
    </row>
    <row r="19" spans="1:4">
      <c r="A19" s="58" t="s">
        <v>250</v>
      </c>
      <c r="B19" s="52"/>
      <c r="C19" s="50"/>
      <c r="D19" s="52"/>
    </row>
    <row r="20" spans="1:4">
      <c r="A20" s="58" t="s">
        <v>249</v>
      </c>
      <c r="B20" s="52">
        <v>-111938448</v>
      </c>
      <c r="C20" s="50"/>
      <c r="D20" s="52">
        <v>-109880943</v>
      </c>
    </row>
    <row r="21" spans="1:4">
      <c r="A21" s="58" t="s">
        <v>210</v>
      </c>
      <c r="B21" s="56"/>
      <c r="C21" s="56"/>
      <c r="D21" s="50"/>
    </row>
    <row r="22" spans="1:4">
      <c r="A22" s="65" t="s">
        <v>248</v>
      </c>
      <c r="B22" s="55">
        <v>114820</v>
      </c>
      <c r="C22" s="56"/>
      <c r="D22" s="52"/>
    </row>
    <row r="23" spans="1:4">
      <c r="A23" s="65" t="s">
        <v>232</v>
      </c>
      <c r="B23" s="55"/>
      <c r="C23" s="56"/>
      <c r="D23" s="52"/>
    </row>
    <row r="24" spans="1:4">
      <c r="A24" s="65" t="s">
        <v>231</v>
      </c>
      <c r="B24" s="55"/>
      <c r="C24" s="56"/>
      <c r="D24" s="52"/>
    </row>
    <row r="25" spans="1:4">
      <c r="A25" s="65" t="s">
        <v>239</v>
      </c>
      <c r="B25" s="55"/>
      <c r="C25" s="56"/>
      <c r="D25" s="52"/>
    </row>
    <row r="26" spans="1:4">
      <c r="A26" s="65" t="s">
        <v>233</v>
      </c>
      <c r="B26" s="55"/>
      <c r="C26" s="56"/>
      <c r="D26" s="52"/>
    </row>
    <row r="27" spans="1:4">
      <c r="A27" s="65" t="s">
        <v>238</v>
      </c>
      <c r="B27" s="55"/>
      <c r="C27" s="56"/>
      <c r="D27" s="52"/>
    </row>
    <row r="28" spans="1:4">
      <c r="A28" s="65" t="s">
        <v>234</v>
      </c>
      <c r="B28" s="55"/>
      <c r="C28" s="56"/>
      <c r="D28" s="52"/>
    </row>
    <row r="29" spans="1:4">
      <c r="A29" s="58" t="s">
        <v>215</v>
      </c>
      <c r="B29" s="55"/>
      <c r="C29" s="56"/>
      <c r="D29" s="52"/>
    </row>
    <row r="30" spans="1:4">
      <c r="A30" s="58" t="s">
        <v>247</v>
      </c>
      <c r="B30" s="56"/>
      <c r="C30" s="56"/>
      <c r="D30" s="50"/>
    </row>
    <row r="31" spans="1:4">
      <c r="A31" s="65" t="s">
        <v>235</v>
      </c>
      <c r="B31" s="55"/>
      <c r="C31" s="56"/>
      <c r="D31" s="52"/>
    </row>
    <row r="32" spans="1:4">
      <c r="A32" s="65" t="s">
        <v>237</v>
      </c>
      <c r="B32" s="55"/>
      <c r="C32" s="56"/>
      <c r="D32" s="52"/>
    </row>
    <row r="33" spans="1:4">
      <c r="A33" s="65" t="s">
        <v>236</v>
      </c>
      <c r="B33" s="55"/>
      <c r="C33" s="56"/>
      <c r="D33" s="52"/>
    </row>
    <row r="34" spans="1:4">
      <c r="A34" s="57" t="s">
        <v>246</v>
      </c>
      <c r="B34" s="55"/>
      <c r="C34" s="56"/>
      <c r="D34" s="55"/>
    </row>
    <row r="35" spans="1:4">
      <c r="A35" s="66" t="s">
        <v>259</v>
      </c>
      <c r="B35" s="62">
        <v>15268814</v>
      </c>
      <c r="C35" s="61"/>
      <c r="D35" s="62">
        <v>8754415</v>
      </c>
    </row>
    <row r="36" spans="1:4">
      <c r="A36" s="67" t="s">
        <v>216</v>
      </c>
      <c r="B36" s="53">
        <f>SUM(B17:B35)</f>
        <v>50287290</v>
      </c>
      <c r="C36" s="54"/>
      <c r="D36" s="53">
        <f>SUM(D17:D35)</f>
        <v>41743545</v>
      </c>
    </row>
    <row r="37" spans="1:4">
      <c r="A37" s="66" t="s">
        <v>26</v>
      </c>
      <c r="B37" s="50"/>
      <c r="C37" s="50"/>
      <c r="D37" s="50"/>
    </row>
    <row r="38" spans="1:4">
      <c r="A38" s="65" t="s">
        <v>217</v>
      </c>
      <c r="B38" s="52">
        <v>-8710941</v>
      </c>
      <c r="C38" s="50"/>
      <c r="D38" s="52">
        <v>-7778972</v>
      </c>
    </row>
    <row r="39" spans="1:4">
      <c r="A39" s="65" t="s">
        <v>218</v>
      </c>
      <c r="B39" s="52"/>
      <c r="C39" s="50"/>
      <c r="D39" s="52"/>
    </row>
    <row r="40" spans="1:4">
      <c r="A40" s="65" t="s">
        <v>226</v>
      </c>
      <c r="B40" s="51"/>
      <c r="C40" s="50"/>
      <c r="D40" s="51"/>
    </row>
    <row r="41" spans="1:4" ht="15.75" thickBot="1">
      <c r="A41" s="66" t="s">
        <v>227</v>
      </c>
      <c r="B41" s="49">
        <f>SUM(B36:B40)</f>
        <v>41576349</v>
      </c>
      <c r="C41" s="50"/>
      <c r="D41" s="49">
        <f>SUM(D36:D40)</f>
        <v>33964573</v>
      </c>
    </row>
    <row r="42" spans="1:4" ht="16.5" thickTop="1" thickBot="1">
      <c r="A42" s="68"/>
      <c r="B42" s="40"/>
      <c r="C42" s="40"/>
      <c r="D42" s="40"/>
    </row>
    <row r="43" spans="1:4" ht="15.75" thickTop="1">
      <c r="A43" s="69" t="s">
        <v>228</v>
      </c>
      <c r="B43" s="38"/>
      <c r="C43" s="38"/>
      <c r="D43" s="38"/>
    </row>
    <row r="44" spans="1:4">
      <c r="A44" s="65" t="s">
        <v>221</v>
      </c>
      <c r="B44" s="48"/>
      <c r="C44" s="38"/>
      <c r="D44" s="48"/>
    </row>
    <row r="45" spans="1:4">
      <c r="A45" s="65" t="s">
        <v>222</v>
      </c>
      <c r="B45" s="48"/>
      <c r="C45" s="38"/>
      <c r="D45" s="48"/>
    </row>
    <row r="46" spans="1:4">
      <c r="A46" s="65" t="s">
        <v>223</v>
      </c>
      <c r="B46" s="48"/>
      <c r="C46" s="38"/>
      <c r="D46" s="48"/>
    </row>
    <row r="47" spans="1:4">
      <c r="A47" s="65" t="s">
        <v>224</v>
      </c>
      <c r="B47" s="48"/>
      <c r="C47" s="38"/>
      <c r="D47" s="48"/>
    </row>
    <row r="48" spans="1:4">
      <c r="A48" s="65" t="s">
        <v>214</v>
      </c>
      <c r="B48" s="48"/>
      <c r="C48" s="38"/>
      <c r="D48" s="48"/>
    </row>
    <row r="49" spans="1:4">
      <c r="A49" s="69" t="s">
        <v>229</v>
      </c>
      <c r="B49" s="46">
        <f>SUM(B44:B48)</f>
        <v>0</v>
      </c>
      <c r="C49" s="47"/>
      <c r="D49" s="46">
        <f>SUM(D44:D48)</f>
        <v>0</v>
      </c>
    </row>
    <row r="50" spans="1:4">
      <c r="A50" s="70"/>
      <c r="B50" s="43"/>
      <c r="C50" s="43"/>
      <c r="D50" s="43"/>
    </row>
    <row r="51" spans="1:4" ht="15.75" thickBot="1">
      <c r="A51" s="69" t="s">
        <v>230</v>
      </c>
      <c r="B51" s="44">
        <f>B41+B49</f>
        <v>41576349</v>
      </c>
      <c r="C51" s="45"/>
      <c r="D51" s="44">
        <f>D41+D49</f>
        <v>33964573</v>
      </c>
    </row>
    <row r="52" spans="1:4" ht="15.75" thickTop="1">
      <c r="A52" s="70"/>
      <c r="B52" s="43"/>
      <c r="C52" s="43"/>
      <c r="D52" s="43"/>
    </row>
    <row r="53" spans="1:4">
      <c r="A53" s="71" t="s">
        <v>225</v>
      </c>
      <c r="B53" s="43"/>
      <c r="C53" s="43"/>
      <c r="D53" s="43"/>
    </row>
    <row r="54" spans="1:4">
      <c r="A54" s="70" t="s">
        <v>219</v>
      </c>
      <c r="B54" s="42"/>
      <c r="C54" s="36"/>
      <c r="D54" s="42"/>
    </row>
    <row r="55" spans="1:4">
      <c r="A55" s="70" t="s">
        <v>220</v>
      </c>
      <c r="B55" s="42"/>
      <c r="C55" s="36"/>
      <c r="D55" s="42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240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scale="5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962D50-1A0A-4EB0-A887-B9E957E3AB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09B182-E2C9-47DC-9107-5B1A08EB46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5C4EDA-F10E-430D-B55A-D7F3DCF615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Deziana Pellumbi</cp:lastModifiedBy>
  <cp:lastPrinted>2024-06-19T12:49:11Z</cp:lastPrinted>
  <dcterms:created xsi:type="dcterms:W3CDTF">2012-01-19T09:31:29Z</dcterms:created>
  <dcterms:modified xsi:type="dcterms:W3CDTF">2024-06-19T12:49:13Z</dcterms:modified>
</cp:coreProperties>
</file>