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1\Niko\FIRMAT 2020\BILANC 2020\QKB 2020\G J Group\"/>
    </mc:Choice>
  </mc:AlternateContent>
  <bookViews>
    <workbookView xWindow="0" yWindow="0" windowWidth="25200" windowHeight="92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<sst xmlns="http://schemas.openxmlformats.org/spreadsheetml/2006/main" count="414" uniqueCount="271">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</sst>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D21" sqref="D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42631608</v>
      </c>
      <c r="C10" s="52"/>
      <c r="D10" s="64">
        <v>11111733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51863248</v>
      </c>
      <c r="C16" s="52"/>
      <c r="D16" s="64">
        <v>65044243</v>
      </c>
      <c r="E16" s="51"/>
      <c r="F16" s="42"/>
    </row>
    <row r="17" spans="1:6">
      <c r="A17" s="45" t="s">
        <v>218</v>
      </c>
      <c r="B17" s="64"/>
      <c r="C17" s="52"/>
      <c r="D17" s="64">
        <v>5372083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-44646047</v>
      </c>
      <c r="C19" s="52"/>
      <c r="D19" s="64">
        <v>-36968968</v>
      </c>
      <c r="E19" s="51"/>
      <c r="F19" s="42"/>
    </row>
    <row r="20" spans="1:6">
      <c r="A20" s="63" t="s">
        <v>247</v>
      </c>
      <c r="B20" s="64">
        <v>-3651582</v>
      </c>
      <c r="C20" s="52"/>
      <c r="D20" s="64">
        <v>-7761407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-9627179</v>
      </c>
      <c r="C22" s="52"/>
      <c r="D22" s="64">
        <v>-6568680</v>
      </c>
      <c r="E22" s="51"/>
      <c r="F22" s="42"/>
    </row>
    <row r="23" spans="1:6">
      <c r="A23" s="63" t="s">
        <v>249</v>
      </c>
      <c r="B23" s="64">
        <v>-1604174</v>
      </c>
      <c r="C23" s="52"/>
      <c r="D23" s="64">
        <v>-1100608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-7576419</v>
      </c>
      <c r="C26" s="52"/>
      <c r="D26" s="64">
        <v>-2035861</v>
      </c>
      <c r="E26" s="51"/>
      <c r="F26" s="42"/>
    </row>
    <row r="27" spans="1:6">
      <c r="A27" s="45" t="s">
        <v>221</v>
      </c>
      <c r="B27" s="64">
        <v>-9061615</v>
      </c>
      <c r="C27" s="52"/>
      <c r="D27" s="64">
        <v>-19259381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>
        <v>31306</v>
      </c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-670464</v>
      </c>
      <c r="E37" s="51"/>
      <c r="F37" s="42"/>
    </row>
    <row r="38" spans="1:6">
      <c r="A38" s="63" t="s">
        <v>257</v>
      </c>
      <c r="B38" s="64">
        <v>-131038</v>
      </c>
      <c r="C38" s="52"/>
      <c r="D38" s="64"/>
      <c r="E38" s="51"/>
      <c r="F38" s="42"/>
    </row>
    <row r="39" spans="1:6">
      <c r="A39" s="63" t="s">
        <v>256</v>
      </c>
      <c r="B39" s="64">
        <v>-2353249</v>
      </c>
      <c r="C39" s="52"/>
      <c r="D39" s="64">
        <v>1023902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15874859</v>
      </c>
      <c r="C42" s="55"/>
      <c r="D42" s="54">
        <f>SUM(D9:D41)</f>
        <v>8186592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-2402419</v>
      </c>
      <c r="C44" s="52"/>
      <c r="D44" s="64">
        <v>-1440439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13472440</v>
      </c>
      <c r="C47" s="58"/>
      <c r="D47" s="67">
        <f>SUM(D42:D46)</f>
        <v>6746153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13472440</v>
      </c>
      <c r="C57" s="77"/>
      <c r="D57" s="76">
        <f>D47+D55</f>
        <v>6746153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user11</cp:lastModifiedBy>
  <cp:lastPrinted>2016-10-03T09:59:38Z</cp:lastPrinted>
  <dcterms:created xsi:type="dcterms:W3CDTF">2012-01-19T09:31:29Z</dcterms:created>
  <dcterms:modified xsi:type="dcterms:W3CDTF">2021-07-29T12:46:48Z</dcterms:modified>
</cp:coreProperties>
</file>