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4\5deklarime\5V ASAMBLEJE\Vendime Asambleje PF 2024\AL GI\QKB\"/>
    </mc:Choice>
  </mc:AlternateContent>
  <xr:revisionPtr revIDLastSave="0" documentId="13_ncr:1_{5E9DD370-1C2F-408B-9D3B-BCB11D424009}" xr6:coauthVersionLast="47" xr6:coauthVersionMax="47" xr10:uidLastSave="{00000000-0000-0000-0000-000000000000}"/>
  <bookViews>
    <workbookView xWindow="25800" yWindow="0" windowWidth="25800" windowHeight="211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<sst xmlns="http://schemas.openxmlformats.org/spreadsheetml/2006/main" count="414" uniqueCount="271">
  <si>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</si>
  <si>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</si>
  <si>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</si>
  <si>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</si>
  <si>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</si>
  <si>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</si>
  <si>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</si>
  <si>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</si>
  <si>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</si>
  <si>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</si>
  <si>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</si>
  <si>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</si>
  <si>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</si>
  <si>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</si>
  <si>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</si>
  <si>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</si>
  <si>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</si>
  <si>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</si>
  <si>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</si>
  <si>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</si>
  <si>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</si>
  <si>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</si>
  <si>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</si>
  <si>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</si>
  <si>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</si>
  <si>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</si>
  <si>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</si>
  <si>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</si>
  <si>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</si>
  <si>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</si>
  <si>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</si>
  <si>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</si>
  <si>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</si>
  <si>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</si>
  <si>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</si>
  <si>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</si>
  <si>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</si>
  <si>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</si>
  <si>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</si>
  <si>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</si>
  <si>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</si>
  <si>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</si>
  <si>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</si>
  <si>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</si>
  <si>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</si>
  <si>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</si>
  <si>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</si>
  <si>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</si>
  <si>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</si>
  <si>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</si>
  <si>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</si>
  <si>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</si>
  <si>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</si>
  <si>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</si>
  <si>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</si>
  <si>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</si>
  <si>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</si>
  <si>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</si>
  <si>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</si>
  <si>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</si>
  <si>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</si>
  <si>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</si>
  <si>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</si>
  <si>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</si>
  <si>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</si>
  <si>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</si>
  <si>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</si>
  <si>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</si>
  <si>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</si>
  <si>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</si>
  <si>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</si>
  <si>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</si>
  <si>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</si>
  <si>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</si>
  <si>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</si>
  <si>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</si>
  <si>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</si>
  <si>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</si>
  <si>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</si>
  <si>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</si>
  <si>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</si>
  <si>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</si>
  <si>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</si>
  <si>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</si>
  <si>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</si>
  <si>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</si>
  <si>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</si>
  <si>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</si>
  <si>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</si>
  <si>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</si>
  <si>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</si>
  <si>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</si>
  <si>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</si>
  <si>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</si>
  <si>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</si>
  <si>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</si>
  <si>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</si>
  <si>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</si>
  <si>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</si>
  <si>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</si>
  <si>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</si>
  <si>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</si>
  <si>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</si>
  <si>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</si>
  <si>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</si>
  <si>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</si>
  <si>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</si>
  <si>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</si>
  <si>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</si>
  <si>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</si>
  <si>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</si>
  <si>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</si>
  <si>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</si>
  <si>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</si>
  <si>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</si>
  <si>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</si>
  <si>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</si>
  <si>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</si>
  <si>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</si>
  <si>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</si>
  <si>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</si>
  <si>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</si>
  <si>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</si>
  <si>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</si>
  <si>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</si>
  <si>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</si>
  <si>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</si>
  <si>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</si>
  <si>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</si>
  <si>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</si>
  <si>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</si>
  <si>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</si>
  <si>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</si>
  <si>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</si>
  <si>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</si>
  <si>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</si>
  <si>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</si>
  <si>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</si>
  <si>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</si>
  <si>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</si>
  <si>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</si>
  <si>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</si>
  <si>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</si>
  <si>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</si>
  <si>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</si>
  <si>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</si>
  <si>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</si>
  <si>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</si>
  <si>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</si>
  <si>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</si>
  <si>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</si>
  <si>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</si>
  <si>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</si>
  <si>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</si>
  <si>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</si>
  <si>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</si>
  <si>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</si>
  <si>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</si>
  <si>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</si>
  <si>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</si>
  <si>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</si>
  <si>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</si>
  <si>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</si>
  <si>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</si>
  <si>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</si>
  <si>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</si>
  <si>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</si>
  <si>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</si>
  <si>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</si>
  <si>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</si>
  <si>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</si>
  <si>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</si>
  <si>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</si>
  <si>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</si>
  <si>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</si>
  <si>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</si>
  <si>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</si>
  <si>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</si>
  <si>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</si>
  <si>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</si>
  <si>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</si>
  <si>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</si>
  <si>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</si>
  <si>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</si>
  <si>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</si>
  <si>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</si>
  <si>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</si>
  <si>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</si>
  <si>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</si>
  <si>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</si>
  <si>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</si>
  <si>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</si>
  <si>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</si>
  <si>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</si>
  <si>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</si>
  <si>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</si>
  <si>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</si>
  <si>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</si>
  <si>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</si>
  <si>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</si>
  <si>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</si>
  <si>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</si>
  <si>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</si>
  <si>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</si>
  <si>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</si>
  <si>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</si>
  <si>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</si>
  <si>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</si>
  <si>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</si>
  <si>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</si>
  <si>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</si>
  <si>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</si>
  <si>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</si>
  <si>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</si>
  <si>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</si>
  <si>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</si>
  <si>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</si>
  <si>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</si>
  <si>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</si>
  <si>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</si>
  <si>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</si>
  <si>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</si>
  <si>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</si>
  <si>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</si>
  <si>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</si>
  <si>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</si>
  <si>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</si>
  <si>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</si>
  <si>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</si>
  <si>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</si>
  <si>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</si>
  <si>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</si>
  <si>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</si>
  <si>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</si>
  <si>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</si>
  <si>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</si>
  <si>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</si>
  <si>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</si>
  <si>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</si>
  <si>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</si>
  <si>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</si>
  <si>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</si>
  <si>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</si>
  <si>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</si>
  <si>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</si>
  <si>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</si>
  <si>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</si>
  <si>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</si>
  <si>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</si>
  <si>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</si>
  <si>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</si>
  <si>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</si>
  <si>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</si>
  <si>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</si>
  <si>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</si>
  <si>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</si>
  <si>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</si>
  <si>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</si>
  <si>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</si>
  <si>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</si>
  <si>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</si>
  <si>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</si>
  <si>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</si>
  <si>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</si>
  <si>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</si>
  <si>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</si>
  <si>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J82020004P</t>
  </si>
  <si>
    <t>AL &amp; GI SHPK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</si>
  <si>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</si>
  <si>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(Rezultati neto nga shitja e AAM)</t>
    </r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</si>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</sst>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9" fontId="174" fillId="0" borderId="0" xfId="215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D57" sqref="D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266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196996910</v>
      </c>
      <c r="C10" s="48"/>
      <c r="D10" s="53">
        <v>209175443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-43767359</v>
      </c>
      <c r="C19" s="48"/>
      <c r="D19" s="53">
        <v>-144558486</v>
      </c>
      <c r="E19" s="47"/>
      <c r="F19" s="40"/>
    </row>
    <row r="20" spans="1:6">
      <c r="A20" s="52" t="s">
        <v>243</v>
      </c>
      <c r="B20" s="53">
        <v>-924893</v>
      </c>
      <c r="C20" s="48"/>
      <c r="D20" s="53">
        <v>-966444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-27505995</v>
      </c>
      <c r="C22" s="48"/>
      <c r="D22" s="53">
        <v>-16594178</v>
      </c>
      <c r="E22" s="47"/>
      <c r="F22" s="40"/>
    </row>
    <row r="23" spans="1:6">
      <c r="A23" s="52" t="s">
        <v>245</v>
      </c>
      <c r="B23" s="53">
        <v>-4593077</v>
      </c>
      <c r="C23" s="48"/>
      <c r="D23" s="53">
        <v>-2763512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-66242296</v>
      </c>
      <c r="C26" s="48"/>
      <c r="D26" s="53">
        <v>-5713817</v>
      </c>
      <c r="E26" s="47"/>
      <c r="F26" s="40"/>
    </row>
    <row r="27" spans="1:6">
      <c r="A27" s="43" t="s">
        <v>221</v>
      </c>
      <c r="B27" s="53">
        <v>-24048780</v>
      </c>
      <c r="C27" s="48"/>
      <c r="D27" s="53">
        <v>-17368384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7" ht="15" customHeight="1">
      <c r="A33" s="52" t="s">
        <v>254</v>
      </c>
      <c r="B33" s="53"/>
      <c r="C33" s="48"/>
      <c r="D33" s="53"/>
      <c r="E33" s="47"/>
      <c r="F33" s="40"/>
    </row>
    <row r="34" spans="1:7" ht="15" customHeight="1">
      <c r="A34" s="52" t="s">
        <v>250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251</v>
      </c>
      <c r="B37" s="53">
        <v>-12764403</v>
      </c>
      <c r="C37" s="48"/>
      <c r="D37" s="53">
        <v>-7520267</v>
      </c>
      <c r="E37" s="47"/>
      <c r="F37" s="70"/>
      <c r="G37" s="70"/>
    </row>
    <row r="38" spans="1:7">
      <c r="A38" s="52" t="s">
        <v>253</v>
      </c>
      <c r="B38" s="53"/>
      <c r="C38" s="48"/>
      <c r="D38" s="53"/>
      <c r="E38" s="47"/>
      <c r="F38" s="70"/>
      <c r="G38" s="70"/>
    </row>
    <row r="39" spans="1:7">
      <c r="A39" s="52" t="s">
        <v>252</v>
      </c>
      <c r="B39" s="53">
        <v>424614</v>
      </c>
      <c r="C39" s="48"/>
      <c r="D39" s="53">
        <v>-1107344</v>
      </c>
      <c r="E39" s="47"/>
      <c r="F39" s="70"/>
      <c r="G39" s="70"/>
    </row>
    <row r="40" spans="1:7">
      <c r="A40" s="43" t="s">
        <v>223</v>
      </c>
      <c r="B40" s="53"/>
      <c r="C40" s="48"/>
      <c r="D40" s="53"/>
      <c r="E40" s="47"/>
      <c r="F40" s="70"/>
      <c r="G40" s="70"/>
    </row>
    <row r="41" spans="1:7">
      <c r="A41" s="66" t="s">
        <v>269</v>
      </c>
      <c r="B41" s="53"/>
      <c r="C41" s="48"/>
      <c r="D41" s="53"/>
      <c r="E41" s="47"/>
      <c r="F41" s="40"/>
    </row>
    <row r="42" spans="1:7">
      <c r="A42" s="43" t="s">
        <v>224</v>
      </c>
      <c r="B42" s="50">
        <f>SUM(B9:B41)</f>
        <v>17574721</v>
      </c>
      <c r="C42" s="51"/>
      <c r="D42" s="50">
        <f>SUM(D9:D41)</f>
        <v>12583011</v>
      </c>
      <c r="E42" s="51"/>
      <c r="F42" s="40"/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53">
        <v>-2645902</v>
      </c>
      <c r="C44" s="48"/>
      <c r="D44" s="53">
        <v>-1989359</v>
      </c>
      <c r="E44" s="47"/>
      <c r="F44" s="4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/>
      <c r="C46" s="48"/>
      <c r="D46" s="53"/>
      <c r="E46" s="47"/>
      <c r="F46" s="40"/>
    </row>
    <row r="47" spans="1:7">
      <c r="A47" s="43" t="s">
        <v>239</v>
      </c>
      <c r="B47" s="50">
        <f>SUM(B42:B46)</f>
        <v>14928819</v>
      </c>
      <c r="C47" s="51"/>
      <c r="D47" s="50">
        <f>SUM(D42:D46)</f>
        <v>10593652</v>
      </c>
      <c r="E47" s="51"/>
      <c r="F47" s="40"/>
    </row>
    <row r="48" spans="1:7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14928819</v>
      </c>
      <c r="C57" s="63"/>
      <c r="D57" s="62">
        <f>D47+D55</f>
        <v>10593652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971ED8D-3201-4EDA-B1A8-9C93BF45211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0F8845A-6CCF-4C81-9574-E881BD59541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BCD7537-07B5-4BA1-8186-325A1153A73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UHY Albania</cp:lastModifiedBy>
  <cp:lastPrinted>2016-10-03T09:59:38Z</cp:lastPrinted>
  <dcterms:created xsi:type="dcterms:W3CDTF">2012-01-19T09:31:29Z</dcterms:created>
  <dcterms:modified xsi:type="dcterms:W3CDTF">2025-07-28T13:00:21Z</dcterms:modified>
</cp:coreProperties>
</file>