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MARINA ORIKUM\GIORGI ALFO 2024\Bilanci Viti 2024 per dorezim\QKB\"/>
    </mc:Choice>
  </mc:AlternateContent>
  <xr:revisionPtr revIDLastSave="0" documentId="13_ncr:1_{32A94284-AB84-42E5-8283-629DB5DAC2E7}" xr6:coauthVersionLast="47" xr6:coauthVersionMax="47" xr10:uidLastSave="{00000000-0000-0000-0000-000000000000}"/>
  <bookViews>
    <workbookView xWindow="-108" yWindow="-108" windowWidth="23256" windowHeight="1245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5" i="18" l="1"/>
  <c r="B42" i="18"/>
  <c r="D55" i="18" l="1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<sst xmlns="http://schemas.openxmlformats.org/spreadsheetml/2006/main" count="414" uniqueCount="271">
  <si>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</si>
  <si>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</si>
  <si>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</si>
  <si>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</si>
  <si>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</si>
  <si>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</si>
  <si>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</si>
  <si>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</si>
  <si>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</si>
  <si>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</si>
  <si>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</si>
  <si>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</si>
  <si>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</si>
  <si>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</si>
  <si>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</si>
  <si>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</si>
  <si>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</si>
  <si>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</si>
  <si>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</si>
  <si>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</si>
  <si>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</si>
  <si>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</si>
  <si>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</si>
  <si>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</si>
  <si>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</si>
  <si>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</si>
  <si>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</si>
  <si>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</si>
  <si>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</si>
  <si>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</si>
  <si>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</si>
  <si>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</si>
  <si>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</si>
  <si>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</si>
  <si>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</si>
  <si>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</si>
  <si>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</si>
  <si>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</si>
  <si>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</si>
  <si>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</si>
  <si>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</si>
  <si>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</si>
  <si>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</si>
  <si>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</si>
  <si>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</si>
  <si>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</si>
  <si>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</si>
  <si>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</si>
  <si>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</si>
  <si>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</si>
  <si>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</si>
  <si>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</si>
  <si>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</si>
  <si>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</si>
  <si>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</si>
  <si>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</si>
  <si>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</si>
  <si>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</si>
  <si>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</si>
  <si>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</si>
  <si>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</si>
  <si>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</si>
  <si>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</si>
  <si>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</si>
  <si>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</si>
  <si>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</si>
  <si>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</si>
  <si>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</si>
  <si>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</si>
  <si>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</si>
  <si>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</si>
  <si>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</si>
  <si>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</si>
  <si>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</si>
  <si>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</si>
  <si>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</si>
  <si>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</si>
  <si>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</si>
  <si>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</si>
  <si>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</si>
  <si>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</si>
  <si>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</si>
  <si>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</si>
  <si>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</si>
  <si>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</si>
  <si>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</si>
  <si>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</si>
  <si>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</si>
  <si>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</si>
  <si>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</si>
  <si>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</si>
  <si>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</si>
  <si>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</si>
  <si>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</si>
  <si>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</si>
  <si>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</si>
  <si>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</si>
  <si>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</si>
  <si>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</si>
  <si>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</si>
  <si>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</si>
  <si>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</si>
  <si>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</si>
  <si>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</si>
  <si>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</si>
  <si>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</si>
  <si>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</si>
  <si>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</si>
  <si>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</si>
  <si>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</si>
  <si>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</si>
  <si>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</si>
  <si>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</si>
  <si>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</si>
  <si>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</si>
  <si>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</si>
  <si>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</si>
  <si>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</si>
  <si>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</si>
  <si>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</si>
  <si>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</si>
  <si>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</si>
  <si>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</si>
  <si>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</si>
  <si>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</si>
  <si>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</si>
  <si>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</si>
  <si>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</si>
  <si>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</si>
  <si>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</si>
  <si>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</si>
  <si>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</si>
  <si>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</si>
  <si>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</si>
  <si>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</si>
  <si>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</si>
  <si>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</si>
  <si>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</si>
  <si>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</si>
  <si>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</si>
  <si>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</si>
  <si>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</si>
  <si>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</si>
  <si>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</si>
  <si>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</si>
  <si>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</si>
  <si>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</si>
  <si>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</si>
  <si>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</si>
  <si>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</si>
  <si>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</si>
  <si>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</si>
  <si>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</si>
  <si>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</si>
  <si>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</si>
  <si>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</si>
  <si>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</si>
  <si>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</si>
  <si>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</si>
  <si>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</si>
  <si>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</si>
  <si>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</si>
  <si>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</si>
  <si>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</si>
  <si>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</si>
  <si>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</si>
  <si>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</si>
  <si>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</si>
  <si>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</si>
  <si>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</si>
  <si>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</si>
  <si>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</si>
  <si>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</si>
  <si>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</si>
  <si>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</si>
  <si>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</si>
  <si>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</si>
  <si>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</si>
  <si>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</si>
  <si>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</si>
  <si>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</si>
  <si>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</si>
  <si>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</si>
  <si>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</si>
  <si>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</si>
  <si>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</si>
  <si>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</si>
  <si>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</si>
  <si>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</si>
  <si>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</si>
  <si>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</si>
  <si>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</si>
  <si>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</si>
  <si>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</si>
  <si>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</si>
  <si>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</si>
  <si>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</si>
  <si>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</si>
  <si>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</si>
  <si>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</si>
  <si>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</si>
  <si>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</si>
  <si>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</si>
  <si>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</si>
  <si>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</si>
  <si>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</si>
  <si>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</si>
  <si>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</si>
  <si>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</si>
  <si>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</si>
  <si>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</si>
  <si>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</si>
  <si>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</si>
  <si>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</si>
  <si>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</si>
  <si>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</si>
  <si>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</si>
  <si>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</si>
  <si>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</si>
  <si>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</si>
  <si>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</si>
  <si>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</si>
  <si>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</si>
  <si>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</si>
  <si>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</si>
  <si>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</si>
  <si>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</si>
  <si>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</si>
  <si>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</si>
  <si>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</si>
  <si>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</si>
  <si>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</si>
  <si>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</si>
  <si>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</si>
  <si>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</si>
  <si>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</si>
  <si>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</si>
  <si>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</si>
  <si>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</si>
  <si>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</si>
  <si>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</si>
  <si>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</si>
  <si>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</si>
  <si>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</si>
  <si>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</si>
  <si>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</si>
  <si>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</si>
  <si>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</si>
  <si>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</si>
  <si>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</si>
  <si>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</si>
  <si>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</si>
  <si>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</si>
  <si>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</si>
  <si>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</si>
  <si>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</si>
  <si>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</si>
  <si>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</si>
  <si>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</si>
  <si>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</si>
  <si>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</si>
  <si>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</si>
  <si>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</si>
  <si>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</si>
  <si>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</si>
  <si>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</si>
  <si>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</si>
  <si>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2024</t>
  </si>
  <si>
    <t>Marina Orikum Sh.p.k (Giorgi Alfo)</t>
  </si>
  <si>
    <t>J66915255J</t>
  </si>
  <si>
    <t>Pasqyra e Performances (sipas natyres)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</si>
</sst>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77" fillId="0" borderId="0" xfId="0" applyFont="1"/>
    <xf numFmtId="0" fontId="181" fillId="0" borderId="0" xfId="0" applyFont="1" applyAlignment="1">
      <alignment horizontal="left" vertical="top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6" sqref="A6"/>
    </sheetView>
  </sheetViews>
  <sheetFormatPr defaultColWidth="9.109375" defaultRowHeight="13.8"/>
  <cols>
    <col min="1" max="1" width="86.6640625" style="40" customWidth="1"/>
    <col min="2" max="2" width="15.6640625" style="39" customWidth="1"/>
    <col min="3" max="3" width="2.6640625" style="39" customWidth="1"/>
    <col min="4" max="4" width="15.6640625" style="39" customWidth="1"/>
    <col min="5" max="5" width="2.5546875" style="39" customWidth="1"/>
    <col min="6" max="6" width="22" style="39" customWidth="1"/>
    <col min="7" max="8" width="11" style="40" bestFit="1" customWidth="1"/>
    <col min="9" max="9" width="9.5546875" style="40" bestFit="1" customWidth="1"/>
    <col min="10" max="16384" width="9.109375" style="40"/>
  </cols>
  <sheetData>
    <row r="1" spans="1:6">
      <c r="A1" s="45" t="s">
        <v>267</v>
      </c>
    </row>
    <row r="2" spans="1:6" ht="14.4">
      <c r="A2" s="46" t="s">
        <v>268</v>
      </c>
    </row>
    <row r="3" spans="1:6" ht="14.4">
      <c r="A3" s="46" t="s">
        <v>269</v>
      </c>
    </row>
    <row r="4" spans="1:6" ht="14.4">
      <c r="A4" s="46" t="s">
        <v>266</v>
      </c>
    </row>
    <row r="5" spans="1:6">
      <c r="A5" s="70" t="s">
        <v>270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 ht="14.4">
      <c r="A8" s="44"/>
      <c r="B8" s="42"/>
      <c r="C8" s="42"/>
      <c r="D8" s="42"/>
      <c r="E8" s="42"/>
      <c r="F8" s="40"/>
    </row>
    <row r="9" spans="1:6" ht="14.4">
      <c r="A9" s="43" t="s">
        <v>215</v>
      </c>
      <c r="B9" s="47"/>
      <c r="C9" s="48"/>
      <c r="D9" s="47"/>
      <c r="E9" s="47"/>
      <c r="F9" s="69" t="s">
        <v>265</v>
      </c>
    </row>
    <row r="10" spans="1:6">
      <c r="A10" s="52" t="s">
        <v>257</v>
      </c>
      <c r="B10" s="53">
        <v>32771788</v>
      </c>
      <c r="C10" s="48"/>
      <c r="D10" s="53">
        <v>18345433</v>
      </c>
      <c r="E10" s="47"/>
      <c r="F10" s="68" t="s">
        <v>262</v>
      </c>
    </row>
    <row r="11" spans="1:6">
      <c r="A11" s="52" t="s">
        <v>259</v>
      </c>
      <c r="B11" s="53">
        <v>5936300</v>
      </c>
      <c r="C11" s="48"/>
      <c r="D11" s="53">
        <v>0</v>
      </c>
      <c r="E11" s="47"/>
      <c r="F11" s="68" t="s">
        <v>263</v>
      </c>
    </row>
    <row r="12" spans="1:6">
      <c r="A12" s="52" t="s">
        <v>260</v>
      </c>
      <c r="B12" s="53"/>
      <c r="C12" s="48"/>
      <c r="D12" s="53"/>
      <c r="E12" s="47"/>
      <c r="F12" s="68" t="s">
        <v>263</v>
      </c>
    </row>
    <row r="13" spans="1:6">
      <c r="A13" s="52" t="s">
        <v>261</v>
      </c>
      <c r="B13" s="53"/>
      <c r="C13" s="48"/>
      <c r="D13" s="53"/>
      <c r="E13" s="47"/>
      <c r="F13" s="68" t="s">
        <v>263</v>
      </c>
    </row>
    <row r="14" spans="1:6">
      <c r="A14" s="52" t="s">
        <v>258</v>
      </c>
      <c r="B14" s="53"/>
      <c r="C14" s="48"/>
      <c r="D14" s="53"/>
      <c r="E14" s="47"/>
      <c r="F14" s="68" t="s">
        <v>264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-5423832</v>
      </c>
      <c r="C19" s="48"/>
      <c r="D19" s="53">
        <v>-1248627</v>
      </c>
      <c r="E19" s="47"/>
      <c r="F19" s="40"/>
    </row>
    <row r="20" spans="1:6">
      <c r="A20" s="52" t="s">
        <v>242</v>
      </c>
      <c r="B20" s="53">
        <v>-5793962</v>
      </c>
      <c r="C20" s="48"/>
      <c r="D20" s="53">
        <v>-12980835</v>
      </c>
      <c r="E20" s="47"/>
      <c r="F20" s="40"/>
    </row>
    <row r="21" spans="1:6">
      <c r="A21" s="43" t="s">
        <v>236</v>
      </c>
      <c r="B21" s="47"/>
      <c r="C21" s="48"/>
      <c r="D21" s="47"/>
      <c r="E21" s="47"/>
      <c r="F21" s="40"/>
    </row>
    <row r="22" spans="1:6">
      <c r="A22" s="52" t="s">
        <v>243</v>
      </c>
      <c r="B22" s="53">
        <v>-5329007</v>
      </c>
      <c r="C22" s="48"/>
      <c r="D22" s="53">
        <v>-8983260</v>
      </c>
      <c r="E22" s="47"/>
      <c r="F22" s="40"/>
    </row>
    <row r="23" spans="1:6">
      <c r="A23" s="52" t="s">
        <v>244</v>
      </c>
      <c r="B23" s="53">
        <v>-752900</v>
      </c>
      <c r="C23" s="48"/>
      <c r="D23" s="53">
        <v>-1484241</v>
      </c>
      <c r="E23" s="47"/>
      <c r="F23" s="40"/>
    </row>
    <row r="24" spans="1:6">
      <c r="A24" s="52" t="s">
        <v>246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234</v>
      </c>
      <c r="B26" s="53">
        <v>-4366388</v>
      </c>
      <c r="C26" s="48"/>
      <c r="D26" s="53">
        <v>0</v>
      </c>
      <c r="E26" s="47"/>
      <c r="F26" s="40"/>
    </row>
    <row r="27" spans="1:6">
      <c r="A27" s="43" t="s">
        <v>221</v>
      </c>
      <c r="B27" s="53">
        <v>-19235458</v>
      </c>
      <c r="C27" s="48"/>
      <c r="D27" s="53">
        <v>0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247</v>
      </c>
      <c r="B29" s="53"/>
      <c r="C29" s="48"/>
      <c r="D29" s="53"/>
      <c r="E29" s="47"/>
      <c r="F29" s="40"/>
    </row>
    <row r="30" spans="1:6" ht="15" customHeight="1">
      <c r="A30" s="52" t="s">
        <v>245</v>
      </c>
      <c r="B30" s="53"/>
      <c r="C30" s="48"/>
      <c r="D30" s="53"/>
      <c r="E30" s="47"/>
      <c r="F30" s="40"/>
    </row>
    <row r="31" spans="1:6" ht="15" customHeight="1">
      <c r="A31" s="71" t="s">
        <v>254</v>
      </c>
      <c r="B31" s="53"/>
      <c r="C31" s="48"/>
      <c r="D31" s="53"/>
      <c r="E31" s="47"/>
      <c r="F31" s="40"/>
    </row>
    <row r="32" spans="1:6" ht="15" customHeight="1">
      <c r="A32" s="71" t="s">
        <v>248</v>
      </c>
      <c r="B32" s="53"/>
      <c r="C32" s="48"/>
      <c r="D32" s="53"/>
      <c r="E32" s="47"/>
      <c r="F32" s="40"/>
    </row>
    <row r="33" spans="1:6" ht="15" customHeight="1">
      <c r="A33" s="52" t="s">
        <v>253</v>
      </c>
      <c r="B33" s="53"/>
      <c r="C33" s="48"/>
      <c r="D33" s="53"/>
      <c r="E33" s="47"/>
      <c r="F33" s="40"/>
    </row>
    <row r="34" spans="1:6" ht="15" customHeight="1">
      <c r="A34" s="71" t="s">
        <v>249</v>
      </c>
      <c r="B34" s="53">
        <v>2732743</v>
      </c>
      <c r="C34" s="48"/>
      <c r="D34" s="53">
        <v>5246489</v>
      </c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237</v>
      </c>
      <c r="B36" s="47"/>
      <c r="C36" s="48"/>
      <c r="D36" s="47"/>
      <c r="E36" s="47"/>
      <c r="F36" s="40"/>
    </row>
    <row r="37" spans="1:6">
      <c r="A37" s="52" t="s">
        <v>250</v>
      </c>
      <c r="B37" s="53"/>
      <c r="C37" s="48"/>
      <c r="D37" s="53"/>
      <c r="E37" s="47"/>
      <c r="F37" s="40"/>
    </row>
    <row r="38" spans="1:6" ht="27.6">
      <c r="A38" s="52" t="s">
        <v>252</v>
      </c>
      <c r="B38" s="53"/>
      <c r="C38" s="48"/>
      <c r="D38" s="53"/>
      <c r="E38" s="47"/>
      <c r="F38" s="40"/>
    </row>
    <row r="39" spans="1:6">
      <c r="A39" s="52" t="s">
        <v>251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 ht="14.4">
      <c r="A41" s="66" t="s">
        <v>255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539284</v>
      </c>
      <c r="C42" s="51"/>
      <c r="D42" s="50">
        <f>SUM(D9:D41)</f>
        <v>-1105041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-567016</v>
      </c>
      <c r="C44" s="48"/>
      <c r="D44" s="53">
        <v>0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235</v>
      </c>
      <c r="B46" s="53"/>
      <c r="C46" s="48"/>
      <c r="D46" s="53"/>
      <c r="E46" s="47"/>
      <c r="F46" s="40"/>
    </row>
    <row r="47" spans="1:6">
      <c r="A47" s="43" t="s">
        <v>238</v>
      </c>
      <c r="B47" s="50">
        <f>SUM(B42:B46)</f>
        <v>-27732</v>
      </c>
      <c r="C47" s="51"/>
      <c r="D47" s="50">
        <f>SUM(D42:D46)</f>
        <v>-1105041</v>
      </c>
      <c r="E47" s="51"/>
      <c r="F47" s="40"/>
    </row>
    <row r="48" spans="1:6" ht="14.4" thickBot="1">
      <c r="A48" s="55"/>
      <c r="B48" s="56"/>
      <c r="C48" s="56"/>
      <c r="D48" s="56"/>
      <c r="E48" s="48"/>
      <c r="F48" s="40"/>
    </row>
    <row r="49" spans="1:6" ht="14.4" thickTop="1">
      <c r="A49" s="57" t="s">
        <v>239</v>
      </c>
      <c r="B49" s="49"/>
      <c r="C49" s="49"/>
      <c r="D49" s="49"/>
      <c r="E49" s="48"/>
      <c r="F49" s="40"/>
    </row>
    <row r="50" spans="1:6">
      <c r="A50" s="52" t="s">
        <v>229</v>
      </c>
      <c r="B50" s="54"/>
      <c r="C50" s="49"/>
      <c r="D50" s="54"/>
      <c r="E50" s="47"/>
      <c r="F50" s="40"/>
    </row>
    <row r="51" spans="1:6">
      <c r="A51" s="52" t="s">
        <v>230</v>
      </c>
      <c r="B51" s="54"/>
      <c r="C51" s="49"/>
      <c r="D51" s="54"/>
      <c r="E51" s="47"/>
      <c r="F51" s="40"/>
    </row>
    <row r="52" spans="1:6">
      <c r="A52" s="52" t="s">
        <v>231</v>
      </c>
      <c r="B52" s="54"/>
      <c r="C52" s="49"/>
      <c r="D52" s="54"/>
      <c r="E52" s="42"/>
      <c r="F52" s="40"/>
    </row>
    <row r="53" spans="1:6" ht="15" customHeight="1">
      <c r="A53" s="52" t="s">
        <v>232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240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4" thickBot="1">
      <c r="A57" s="57" t="s">
        <v>241</v>
      </c>
      <c r="B57" s="62">
        <f>B47+B55</f>
        <v>-27732</v>
      </c>
      <c r="C57" s="63"/>
      <c r="D57" s="62">
        <f>D47+D55</f>
        <v>-1105041</v>
      </c>
      <c r="E57" s="35"/>
      <c r="F57" s="35"/>
    </row>
    <row r="58" spans="1:6" ht="14.4" thickTop="1">
      <c r="A58" s="60"/>
      <c r="B58" s="61"/>
      <c r="C58" s="61"/>
      <c r="D58" s="61"/>
      <c r="E58" s="35"/>
      <c r="F58" s="35"/>
    </row>
    <row r="59" spans="1:6" ht="14.4">
      <c r="A59" s="64" t="s">
        <v>233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256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7B83B52-EEAF-4BF0-8409-F3EB0816D2B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BE32AB9-45BE-4448-91B4-A1113FEE7219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7FD8ECB-3FCD-4A95-B0D8-A5848EF93AE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Gentjana Papakroni</cp:lastModifiedBy>
  <cp:lastPrinted>2016-10-03T09:59:38Z</cp:lastPrinted>
  <dcterms:created xsi:type="dcterms:W3CDTF">2012-01-19T09:31:29Z</dcterms:created>
  <dcterms:modified xsi:type="dcterms:W3CDTF">2025-06-28T14:01:13Z</dcterms:modified>
</cp:coreProperties>
</file>