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sula\Desktop\Deklarimi E-Albania Viti 2022\Dyrrakium\"/>
    </mc:Choice>
  </mc:AlternateContent>
  <xr:revisionPtr revIDLastSave="0" documentId="13_ncr:1_{3CE5F9F5-F689-4A8D-B0A5-027FDCA08D77}" xr6:coauthVersionLast="47" xr6:coauthVersionMax="47" xr10:uidLastSave="{00000000-0000-0000-0000-000000000000}"/>
  <bookViews>
    <workbookView xWindow="390" yWindow="105" windowWidth="14400" windowHeight="1548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C23" i="1"/>
  <c r="B7" i="1"/>
  <c r="B6" i="1"/>
  <c r="B17" i="1" s="1"/>
  <c r="C6" i="1"/>
  <c r="C17" i="1" s="1"/>
  <c r="C25" i="1" s="1"/>
  <c r="C27" i="1" s="1"/>
  <c r="B12" i="1"/>
  <c r="C12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<sst xmlns="http://schemas.openxmlformats.org/spreadsheetml/2006/main" count="26" uniqueCount="25">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</sst>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C8" sqref="C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f>26561617-23483602</f>
        <v>3078015</v>
      </c>
      <c r="C6" s="1">
        <f>108246471-21895109</f>
        <v>86351362</v>
      </c>
    </row>
    <row r="7" spans="1:3" x14ac:dyDescent="0.25">
      <c r="A7" s="10" t="s">
        <v>18</v>
      </c>
      <c r="B7" s="1">
        <f>10939903+8779916</f>
        <v>19719819</v>
      </c>
      <c r="C7" s="1">
        <v>7044919</v>
      </c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-6709061</v>
      </c>
      <c r="C10" s="1">
        <v>-46676583</v>
      </c>
    </row>
    <row r="11" spans="1:3" x14ac:dyDescent="0.25">
      <c r="A11" s="10" t="s">
        <v>14</v>
      </c>
      <c r="B11" s="9">
        <v>-8000</v>
      </c>
      <c r="C11" s="1">
        <v>-13071254</v>
      </c>
    </row>
    <row r="12" spans="1:3" x14ac:dyDescent="0.25">
      <c r="A12" s="10" t="s">
        <v>13</v>
      </c>
      <c r="B12" s="16">
        <f>SUM(B13:B14)</f>
        <v>-5308375</v>
      </c>
      <c r="C12" s="16">
        <f>SUM(C13:C14)</f>
        <v>-12179964</v>
      </c>
    </row>
    <row r="13" spans="1:3" x14ac:dyDescent="0.25">
      <c r="A13" s="15" t="s">
        <v>12</v>
      </c>
      <c r="B13" s="9">
        <v>-4548694</v>
      </c>
      <c r="C13" s="1">
        <v>-10438433</v>
      </c>
    </row>
    <row r="14" spans="1:3" x14ac:dyDescent="0.25">
      <c r="A14" s="15" t="s">
        <v>11</v>
      </c>
      <c r="B14" s="9">
        <v>-759681</v>
      </c>
      <c r="C14" s="22">
        <v>-1741531</v>
      </c>
    </row>
    <row r="15" spans="1:3" x14ac:dyDescent="0.25">
      <c r="A15" s="10" t="s">
        <v>10</v>
      </c>
      <c r="B15" s="14"/>
      <c r="C15" s="22">
        <v>-10582975</v>
      </c>
    </row>
    <row r="16" spans="1:3" x14ac:dyDescent="0.25">
      <c r="A16" s="10" t="s">
        <v>9</v>
      </c>
      <c r="B16" s="14">
        <v>-3706709</v>
      </c>
      <c r="C16" s="22">
        <v>-2801797</v>
      </c>
    </row>
    <row r="17" spans="1:3" x14ac:dyDescent="0.25">
      <c r="A17" s="11" t="s">
        <v>8</v>
      </c>
      <c r="B17" s="7">
        <f>SUM(B6:B12,B15:B16)</f>
        <v>7065689</v>
      </c>
      <c r="C17" s="7">
        <f>SUM(C6:C12,C15:C16)</f>
        <v>8083708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>
        <v>1300978</v>
      </c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>
        <v>-5811419</v>
      </c>
      <c r="C22" s="1">
        <v>-5344109</v>
      </c>
    </row>
    <row r="23" spans="1:3" x14ac:dyDescent="0.25">
      <c r="A23" s="8" t="s">
        <v>3</v>
      </c>
      <c r="B23" s="7">
        <f>B20+B22</f>
        <v>-5811419</v>
      </c>
      <c r="C23" s="7">
        <f>C20+C22</f>
        <v>-4043131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1254270</v>
      </c>
      <c r="C25" s="6">
        <f>C17+C23</f>
        <v>4040577</v>
      </c>
    </row>
    <row r="26" spans="1:3" x14ac:dyDescent="0.25">
      <c r="A26" s="5" t="s">
        <v>1</v>
      </c>
      <c r="B26" s="4">
        <v>-340392</v>
      </c>
      <c r="C26" s="1">
        <v>-730110</v>
      </c>
    </row>
    <row r="27" spans="1:3" ht="15.75" thickBot="1" x14ac:dyDescent="0.3">
      <c r="A27" s="3" t="s">
        <v>0</v>
      </c>
      <c r="B27" s="2">
        <f>B25+B26</f>
        <v>913878</v>
      </c>
      <c r="C27" s="2">
        <f>C25+C26</f>
        <v>3310467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klaus sulaj</cp:lastModifiedBy>
  <dcterms:created xsi:type="dcterms:W3CDTF">2018-06-20T15:30:23Z</dcterms:created>
  <dcterms:modified xsi:type="dcterms:W3CDTF">2022-09-15T07:09:08Z</dcterms:modified>
</cp:coreProperties>
</file>